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20" windowWidth="24915" windowHeight="1105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B203" i="1" l="1"/>
  <c r="B202" i="1"/>
  <c r="B178" i="1"/>
  <c r="B179" i="1" s="1"/>
  <c r="B177" i="1"/>
  <c r="B174" i="1"/>
  <c r="B162" i="1"/>
  <c r="B163" i="1" s="1"/>
  <c r="B164" i="1" s="1"/>
  <c r="B165" i="1" s="1"/>
  <c r="B160" i="1"/>
  <c r="B161" i="1" s="1"/>
  <c r="B149" i="1"/>
  <c r="B150" i="1" s="1"/>
  <c r="B151" i="1" s="1"/>
  <c r="B152" i="1" s="1"/>
  <c r="B153" i="1" s="1"/>
  <c r="B154" i="1" s="1"/>
  <c r="B155" i="1" s="1"/>
  <c r="B156" i="1" s="1"/>
  <c r="B157" i="1" s="1"/>
  <c r="B103" i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40" i="1" s="1"/>
  <c r="B141" i="1" s="1"/>
  <c r="B142" i="1" s="1"/>
  <c r="B144" i="1" s="1"/>
  <c r="B145" i="1" s="1"/>
  <c r="B102" i="1"/>
  <c r="B95" i="1"/>
  <c r="B97" i="1" s="1"/>
  <c r="B98" i="1" s="1"/>
  <c r="B99" i="1" s="1"/>
  <c r="B93" i="1"/>
  <c r="B94" i="1" s="1"/>
  <c r="B90" i="1"/>
  <c r="B84" i="1"/>
  <c r="B85" i="1" s="1"/>
  <c r="B86" i="1" s="1"/>
  <c r="B87" i="1" s="1"/>
  <c r="B82" i="1"/>
  <c r="B83" i="1" s="1"/>
  <c r="B80" i="1"/>
  <c r="B81" i="1" s="1"/>
  <c r="B78" i="1"/>
  <c r="B79" i="1" s="1"/>
  <c r="B67" i="1"/>
  <c r="B68" i="1" s="1"/>
  <c r="B69" i="1" s="1"/>
  <c r="B70" i="1" s="1"/>
  <c r="B71" i="1" s="1"/>
  <c r="B72" i="1" s="1"/>
  <c r="B73" i="1" s="1"/>
  <c r="B74" i="1" s="1"/>
  <c r="B75" i="1" s="1"/>
  <c r="B30" i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9" i="1" s="1"/>
  <c r="B50" i="1" s="1"/>
  <c r="B52" i="1" s="1"/>
  <c r="B53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29" i="1"/>
  <c r="A19" i="1"/>
  <c r="A20" i="1" s="1"/>
  <c r="A21" i="1" s="1"/>
  <c r="A22" i="1" s="1"/>
  <c r="A23" i="1" s="1"/>
  <c r="A24" i="1" s="1"/>
  <c r="A25" i="1" s="1"/>
  <c r="A26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9" i="1" s="1"/>
  <c r="A50" i="1" s="1"/>
  <c r="A52" i="1" s="1"/>
  <c r="A53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9" i="1" s="1"/>
  <c r="A90" i="1" s="1"/>
  <c r="A92" i="1" s="1"/>
  <c r="A93" i="1" s="1"/>
  <c r="A94" i="1" s="1"/>
  <c r="A95" i="1" s="1"/>
  <c r="A97" i="1" s="1"/>
  <c r="A98" i="1" s="1"/>
  <c r="A99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40" i="1" s="1"/>
  <c r="A141" i="1" s="1"/>
  <c r="A142" i="1" s="1"/>
  <c r="A144" i="1" s="1"/>
  <c r="A145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9" i="1" s="1"/>
  <c r="A160" i="1" s="1"/>
  <c r="A161" i="1" s="1"/>
  <c r="A162" i="1" s="1"/>
  <c r="A163" i="1" s="1"/>
  <c r="A164" i="1" s="1"/>
  <c r="A165" i="1" s="1"/>
  <c r="A17" i="1"/>
  <c r="A18" i="1" s="1"/>
  <c r="B16" i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15" i="1"/>
  <c r="A15" i="1"/>
  <c r="A16" i="1" s="1"/>
</calcChain>
</file>

<file path=xl/sharedStrings.xml><?xml version="1.0" encoding="utf-8"?>
<sst xmlns="http://schemas.openxmlformats.org/spreadsheetml/2006/main" count="994" uniqueCount="549">
  <si>
    <t xml:space="preserve">Приложение
УТВЕРЖДЕН
постановлением Администрации городского округа "Город Архангельск" от 05.12.2025 № 2031
</t>
  </si>
  <si>
    <t>Перечень муниципального имущества, предназначенного для передачи во владение и (или) пользование субъектам малого и среднего предпринимательства</t>
  </si>
  <si>
    <t xml:space="preserve">Раздел I. Недвижимое имущество, свободное от прав третьих лиц </t>
  </si>
  <si>
    <t>(за исключением права хозяйственного ведения, права оперативного управления, а также имущественных прав субъектов малого и среднего предпринимательства)</t>
  </si>
  <si>
    <t>1.1. Здания, строения, нежилые помещения</t>
  </si>
  <si>
    <t>№ п/п</t>
  </si>
  <si>
    <t>Наименование объекта</t>
  </si>
  <si>
    <t>Адрес объекта</t>
  </si>
  <si>
    <t>Кадастровый(или условный) номер объекта</t>
  </si>
  <si>
    <t>Площадь, кв. м</t>
  </si>
  <si>
    <t>Казна муници-пального образования "Город Архангельск"/ оперативное управление (сокращенное наименование учреждения)</t>
  </si>
  <si>
    <t>Срок владения и (или) пользования муниципальным имуществом арендатором</t>
  </si>
  <si>
    <t>Сведения о правовом акте, в соответствии с которым муниципальное имущество включено в Перечень</t>
  </si>
  <si>
    <t>наименование органа, принявшего документ</t>
  </si>
  <si>
    <t>Ломоносовский территориальный округ</t>
  </si>
  <si>
    <t xml:space="preserve">Нежилые помещения антресольного этажа над первым этажом № 30-35 </t>
  </si>
  <si>
    <t>г. Архангельск,ул. Воскресенская, д.6, помещение 30/35</t>
  </si>
  <si>
    <t>29:22:050511:380</t>
  </si>
  <si>
    <t>Казна городского округа "Город Архангельск" (далее – Казна)</t>
  </si>
  <si>
    <t>Свободные</t>
  </si>
  <si>
    <t>Архангельский городской Совет депутатов</t>
  </si>
  <si>
    <t xml:space="preserve">Нежилые помещения антресольного этажа над первым этажом № 38, 39 </t>
  </si>
  <si>
    <t>г. Архангельск,ул. Воскресенская, д.6</t>
  </si>
  <si>
    <t>29:22:050511:378</t>
  </si>
  <si>
    <t>Казна</t>
  </si>
  <si>
    <t>С 07.05.2021 на неопределенный срок</t>
  </si>
  <si>
    <t>Нежилые помещения подвала, первого этажа и второго этажей № 2-Н</t>
  </si>
  <si>
    <t>г. Архангельск, просп. Новгородский, д. 30, пом.2-Н</t>
  </si>
  <si>
    <t>29:22:050504:1491</t>
  </si>
  <si>
    <t>с 28.09.2022 по 10.10.2027</t>
  </si>
  <si>
    <t>Администрация  городского округа "Город Архангельск"</t>
  </si>
  <si>
    <t xml:space="preserve">Нежилые помещения первого этажа № 1-18 </t>
  </si>
  <si>
    <t>г. Архангельск,ул. Парижской коммуны, д. 8</t>
  </si>
  <si>
    <t>29:22:050516:748</t>
  </si>
  <si>
    <t>С 13.06.2018 на неопределенный срок</t>
  </si>
  <si>
    <t>Архангельская городская Дума</t>
  </si>
  <si>
    <t>Нежилые помещения подвала № 1-5</t>
  </si>
  <si>
    <t>г. Архангельск,ул. Поморская, д. 14</t>
  </si>
  <si>
    <t>29:22:050513:4254</t>
  </si>
  <si>
    <t>С 24.01.2025 на неопределенный срок</t>
  </si>
  <si>
    <t>Нежилые помещения подвала № 6-10</t>
  </si>
  <si>
    <t>29:22:050513:4255</t>
  </si>
  <si>
    <t>С 26.10.2021 по 27.10.2026</t>
  </si>
  <si>
    <t>Нежилые помещения подвала № 11-20</t>
  </si>
  <si>
    <t>29:22:050513:4256</t>
  </si>
  <si>
    <t>С 01.01.2015 на неопределенный срок</t>
  </si>
  <si>
    <t xml:space="preserve">Нежилое помещение первого этажа № 3-Н </t>
  </si>
  <si>
    <t>г. Архангельск,ул. Северодвинская, д. 82, пом. 3-Н</t>
  </si>
  <si>
    <t>29:22:050103:898</t>
  </si>
  <si>
    <t>С 01.09.2015 на неопределенный срок</t>
  </si>
  <si>
    <t xml:space="preserve">Нежилые помещения подвала и первого этажа № 4-Н </t>
  </si>
  <si>
    <t>г. Архангельск, просп. Троицкий,д. 37, корп. 1, пом. 4-Н</t>
  </si>
  <si>
    <t>29:22:050519:462</t>
  </si>
  <si>
    <t>С 01.11.2010 на неопределенный срок</t>
  </si>
  <si>
    <t xml:space="preserve">Нежилые помещения первого этажа </t>
  </si>
  <si>
    <t>г. Архангельск,ул. Урицкого, д. 49</t>
  </si>
  <si>
    <t>29:22:050103:1264</t>
  </si>
  <si>
    <t>С 01.04.2014 на неопределенный срок</t>
  </si>
  <si>
    <t>Нежилое помещение первого этажа № 5-Н</t>
  </si>
  <si>
    <t>г. Архангельск,ул. Урицкого, д. 50, пом. 5-Н</t>
  </si>
  <si>
    <t>29:22:050103:1428</t>
  </si>
  <si>
    <t>С 05.04.2021  по 04.04.2026</t>
  </si>
  <si>
    <t xml:space="preserve">Нежилые помещения первого этажа № 80- 83 </t>
  </si>
  <si>
    <t>г. Архангельск,ул. Урицкого, д. 70</t>
  </si>
  <si>
    <t>29:22:050110:1330</t>
  </si>
  <si>
    <t>Оперативное управление (МУ "Хозяйственная служба")</t>
  </si>
  <si>
    <t xml:space="preserve">Нежилое помещение первого этажа № 1 </t>
  </si>
  <si>
    <t>29:22:050110:1329</t>
  </si>
  <si>
    <t>С 01.06.2017 на неопределенный срок</t>
  </si>
  <si>
    <t>Октябрьский территориальный округ</t>
  </si>
  <si>
    <t>Нежилые помещения первого этажа № 1-2, 25-50</t>
  </si>
  <si>
    <t>городской округ "Город Архангельск", пос. Талажский авиагородок, ул.Аэропорт Архангельск, д. 9, корп.1, пом.2-Н</t>
  </si>
  <si>
    <t>29:16:064702:1724</t>
  </si>
  <si>
    <t xml:space="preserve">С 01.01.2008 на неопределенный срок </t>
  </si>
  <si>
    <t>Нежилые помещения первого этажа № 3-24</t>
  </si>
  <si>
    <t>городской округ "Город Архангельск", пос. Талажский авиагородок, ул.Аэропорт Архангельск, д. 9, корп.1, пом.1-Н</t>
  </si>
  <si>
    <t>29:22:064702:3141</t>
  </si>
  <si>
    <t>С  01.04.2020 на неопределенный срок</t>
  </si>
  <si>
    <t>Администрация городского округа "Город Архангельск"</t>
  </si>
  <si>
    <t>Нежилое помещение антресольного этажа над первым этажом 5-Н/11</t>
  </si>
  <si>
    <t>г. Архангельск,ул. Воскресенская,д. 95, пом. 5-Н/11</t>
  </si>
  <si>
    <t>29:22:040613:5107</t>
  </si>
  <si>
    <t>С 14.11.2024 на неопределенный срок</t>
  </si>
  <si>
    <t>Администрация муниципального образования "Город Архангельск"</t>
  </si>
  <si>
    <t>Нежилое помещение антресольного этажа над первым этажом 5-Н/2</t>
  </si>
  <si>
    <t>г. Архангельск,ул. Воскресенская,д. 95, пом. 5-Н/2</t>
  </si>
  <si>
    <t>29:22:040613:5108</t>
  </si>
  <si>
    <t xml:space="preserve">С 14.11.2024 по 03.12.2027 </t>
  </si>
  <si>
    <t>Нежилое помещение антресольного этажа над первым этажом 5-Н/3</t>
  </si>
  <si>
    <t>г. Архангельск,ул. Воскресенская,д. 95, пом. 5-Н/3</t>
  </si>
  <si>
    <t>29:22:040613:5109</t>
  </si>
  <si>
    <t>С 17.11.2010 на неопределенный срок</t>
  </si>
  <si>
    <t>Нежилое помещение антресольного этажа над первым этажом 5-Н/5</t>
  </si>
  <si>
    <t>г. Архангельск,ул. Воскресенская,д. 95, пом. 5-Н/5</t>
  </si>
  <si>
    <t>29:22:040613:5111</t>
  </si>
  <si>
    <t>Нежилое помещение антресольного этажа над первым этажом 5-Н/6</t>
  </si>
  <si>
    <t>г. Архангельск,ул. Воскресенская,д. 95, пом. 5-Н/6</t>
  </si>
  <si>
    <t>29:22:040613:5112</t>
  </si>
  <si>
    <t>С 24.07.2024 на неопределенный срок</t>
  </si>
  <si>
    <t>Нежилое помещение антресольного этажа над первым этажом 5-Н/7</t>
  </si>
  <si>
    <t>г. Архангельск,ул. Воскресенская,д. 95, пом. 5-Н/7</t>
  </si>
  <si>
    <t>29:22:040613:5113</t>
  </si>
  <si>
    <t>С 01.03.2020 на неопределенный срок</t>
  </si>
  <si>
    <t>Нежилое помещение антресольного этажа над первым этажом 5-Н/8</t>
  </si>
  <si>
    <t>г. Архангельск,ул. Воскресенская,д. 95, пом. 5-Н/8</t>
  </si>
  <si>
    <t>29:22:040613:5114</t>
  </si>
  <si>
    <t>С 10.01.2021 на неопределенный срок</t>
  </si>
  <si>
    <t>Нежилое помещение первого этажа № 12, являющееся частью нежилого помещения с кадастровым номером 29:22:040612:328</t>
  </si>
  <si>
    <t>г. Архангельск, ул. Воскресенская, д. 105, корп. 1</t>
  </si>
  <si>
    <t>Оперативное управление (МУК "Культурный центр "ЛУЧ")</t>
  </si>
  <si>
    <t>Нежилые помещения подвала № 8-20</t>
  </si>
  <si>
    <t xml:space="preserve">г. Архангельск,ул. Гагарина, д. 3 </t>
  </si>
  <si>
    <t>29:22:040201:480</t>
  </si>
  <si>
    <t xml:space="preserve">С 30.09.2025 по 29.09.2028 </t>
  </si>
  <si>
    <t xml:space="preserve">Нежилые помещения первого этажа № 50, 73, 74 </t>
  </si>
  <si>
    <t>г. Архангельск, ул. Гагарина, д. 12</t>
  </si>
  <si>
    <t>29:22:040712:1618</t>
  </si>
  <si>
    <t>С 01.08.2011 на неопределенный срок</t>
  </si>
  <si>
    <t xml:space="preserve">Нежилые помещения первого этажа № 66-69, 72 </t>
  </si>
  <si>
    <t>29:22:040712:1619</t>
  </si>
  <si>
    <t>Нежилое помещение первого этажа № 26, являющееся частью нежилого помещения с кадастровым номером 29:22:040712:1436</t>
  </si>
  <si>
    <t>г. Архангельск, ул. Гагарина, д. 14</t>
  </si>
  <si>
    <t>С 01.08.2018 на неопределенный срок</t>
  </si>
  <si>
    <t>Нежилые помещения подвала № 5, 27, являющиеся частью нежилого помещения с кадастровым номером 29:22:040730:154</t>
  </si>
  <si>
    <t>г. Архангельск, ул. Гайдара, д.17</t>
  </si>
  <si>
    <t>С 25.04.2025 по 24.04.2028</t>
  </si>
  <si>
    <t xml:space="preserve">Нежилые помещения первого этажа № 1, 2 </t>
  </si>
  <si>
    <t>г. Архангельск, просп. Дзержинского, д. 25</t>
  </si>
  <si>
    <t>29:22:040601:1871</t>
  </si>
  <si>
    <t>С 08.11.2024 по 11.11.2029</t>
  </si>
  <si>
    <t>Нежилые помещения первого этажа № 16-18</t>
  </si>
  <si>
    <t>г. Архангельск, ул. КЛДК, д. 66</t>
  </si>
  <si>
    <t>29:22:040901:912</t>
  </si>
  <si>
    <t>С 01.03.2011 на неопределенный срок</t>
  </si>
  <si>
    <t>Нежилое помещение первого этажа № 10 являющееся частью нежилого помещения с кадастровым номером 29:22:040901:914</t>
  </si>
  <si>
    <t>С 01.01.2023 на неопределенный срок</t>
  </si>
  <si>
    <t>Нежилое помещение первого этажа № 8 являющееся частью нежилого помещения с кадастровым  номером 29:22:040901:914</t>
  </si>
  <si>
    <t>С 01.01.2023 на неопределённый срок</t>
  </si>
  <si>
    <t>Нежилые помещения первого этажа № 1-12</t>
  </si>
  <si>
    <t>г. Архангельск,ул. КЛДК, д. 7</t>
  </si>
  <si>
    <t>29:22:041308:33</t>
  </si>
  <si>
    <t>51,6 кв. м –с 25.04.2021 по 24.04.2026</t>
  </si>
  <si>
    <t xml:space="preserve"> </t>
  </si>
  <si>
    <t>140,0 кв. м – с 12.04.2016 на неопределенный срок</t>
  </si>
  <si>
    <t xml:space="preserve">Нежилое здание </t>
  </si>
  <si>
    <t>г. Архангельск,                                просп. Ломоносова, д. 222, корп. 1, стр. 1</t>
  </si>
  <si>
    <t>29:22:040734:27</t>
  </si>
  <si>
    <t>С 01.01.2022 по 31.12.2026</t>
  </si>
  <si>
    <t>Нежилое помещение второго этажа № 30-Н</t>
  </si>
  <si>
    <t>г. Архангельск,ул. Попова, д. 18, пом. 30-Н</t>
  </si>
  <si>
    <t>29:22:040749:558</t>
  </si>
  <si>
    <t>34,4  кв.м  –с 01.08.2018 на неопределенный срок</t>
  </si>
  <si>
    <t>18,6 кв.м. - места совместного использования</t>
  </si>
  <si>
    <t xml:space="preserve">Нежилые помещения первого этажа № 9-12, 12а, 13-22 </t>
  </si>
  <si>
    <t>г. Архангельск,ул. Садовая, д. 21</t>
  </si>
  <si>
    <t>29:22:040733:508</t>
  </si>
  <si>
    <t>С 30.08.2006 на неопределенный срок</t>
  </si>
  <si>
    <t xml:space="preserve">Нежилые помещения подвала № 1-6 </t>
  </si>
  <si>
    <t>29:22:040733:523</t>
  </si>
  <si>
    <t>70,4 кв. м – с 30.08.2006 на неопределенный срок</t>
  </si>
  <si>
    <t>12,3 кв. м – с 16.08.2024 на неопределенный срок</t>
  </si>
  <si>
    <t>Нежилое помещение первого этажа № 3-Н</t>
  </si>
  <si>
    <t>г. Архангельск,ул. Садовая, д. 25, пом. 3-Н</t>
  </si>
  <si>
    <t>29:22:040734:735</t>
  </si>
  <si>
    <t>С 01.12.2007 на неопределенный срок</t>
  </si>
  <si>
    <t xml:space="preserve">Нежилое помещение первого этажа № 4-Н </t>
  </si>
  <si>
    <t>г. Архангельск,ул. Садовая, д. 53, пом. 4-Н</t>
  </si>
  <si>
    <t>29:22:040736:456</t>
  </si>
  <si>
    <t>С 01.03.2003 на неопределенный срок</t>
  </si>
  <si>
    <t xml:space="preserve">Нежилые помещения первого этажа № 5-10, антресольного этажа над первым этажом № 1 </t>
  </si>
  <si>
    <t>г. Архангельск,ул. Садовая, д. 56</t>
  </si>
  <si>
    <t>29:22:040617:507</t>
  </si>
  <si>
    <t>С 14.11.2025 по 13.11.2030</t>
  </si>
  <si>
    <t xml:space="preserve">Здание общественного туалета </t>
  </si>
  <si>
    <t>г. Архангельск,наб. Северной Двины, д. 100, стр. 1</t>
  </si>
  <si>
    <t>29:22:40750:96</t>
  </si>
  <si>
    <t>Хозяйственное ведение (МУП "Городское благоустройство")</t>
  </si>
  <si>
    <t>С 01.04.2025 по 31.03.2030</t>
  </si>
  <si>
    <t>Нежилое помещение подвала № 10</t>
  </si>
  <si>
    <t>г. Архангельск, наб. Северной Двины, д. 93, корп. 1</t>
  </si>
  <si>
    <t>29:22:040751:1191</t>
  </si>
  <si>
    <t>с 01.10.2023 по 11.10.2028</t>
  </si>
  <si>
    <t xml:space="preserve">Нежилое помещение первого этажа № 8-Н </t>
  </si>
  <si>
    <t>г. Архангельск, просп. Советских космонавтов, д. 146, пом. 8-Н</t>
  </si>
  <si>
    <t>29:22:040736:469</t>
  </si>
  <si>
    <t>С 23.07.2012 на неопределенный срок</t>
  </si>
  <si>
    <t>Нежилые помещения второго этажа № 52-61</t>
  </si>
  <si>
    <t>г. Архангельск,ул. Суворова, д. 11</t>
  </si>
  <si>
    <t>29:22:040716:1313</t>
  </si>
  <si>
    <t>Нежилые помещения третьего этажа № 21-23</t>
  </si>
  <si>
    <t>29:22:040716:1416</t>
  </si>
  <si>
    <t>С 04.03.2011 на неопределенный срок</t>
  </si>
  <si>
    <t>Нежилое помещение третьего этажа №16</t>
  </si>
  <si>
    <t>29:22:040716:1418</t>
  </si>
  <si>
    <t>Нежилые помещения пятого этажа № 43-45</t>
  </si>
  <si>
    <t>29:22:040716:1319</t>
  </si>
  <si>
    <t>Соломбальский территориальный округ</t>
  </si>
  <si>
    <t>Нежилое помещение первого этажа № 9-12, 15-17</t>
  </si>
  <si>
    <t>г. Архангельск,ул. Кедрова, д. 25</t>
  </si>
  <si>
    <t xml:space="preserve"> 29:22:022513:484</t>
  </si>
  <si>
    <t>С 01.10.1999 на неопределенный срок</t>
  </si>
  <si>
    <t>Нежилое помещение первого этажа № 34, 36</t>
  </si>
  <si>
    <t>29:22:022513:482</t>
  </si>
  <si>
    <t>С 07.02.2023 на неопределенный</t>
  </si>
  <si>
    <t>Нежилое помещение первого этажа № 49</t>
  </si>
  <si>
    <t xml:space="preserve"> 29:22:022513:481</t>
  </si>
  <si>
    <t>С 13.03.2015 на неопределенный срок</t>
  </si>
  <si>
    <t>Нежилые помещения первого этажа № 1-6, 40, 42-47</t>
  </si>
  <si>
    <t>29:22:022513:477</t>
  </si>
  <si>
    <t xml:space="preserve">С 01.04.1999 на неопределенный срок </t>
  </si>
  <si>
    <t>Нежилые помещения первого этажа № 2-5, 7-9, 13 часть № 1, являющиеся частью помещений с кадастровым номером 29:22:020414:5 согласно прилагаемому плану (Приложение №1)</t>
  </si>
  <si>
    <t>г. Архангельск,ул. Кучина А.С., д. 9</t>
  </si>
  <si>
    <t>С 24.04.2024 на 10 лет</t>
  </si>
  <si>
    <t>Нежилые помещения первого этажа № 6,10-12,14,15,  часть № 1, являющиеся частью помещений с кадастровым номером 29:22:020414:5 согласно прилагаемому плану (Приложение №1)</t>
  </si>
  <si>
    <t>г. Архангельск, просп. Никольский, д. 148, пом. 4-Н</t>
  </si>
  <si>
    <t>29:22:022514:291</t>
  </si>
  <si>
    <t>С 01.11.2005 на неопределенный срок</t>
  </si>
  <si>
    <t xml:space="preserve">Нежилое помещение первого этажа № 5-Н </t>
  </si>
  <si>
    <t>г. Архангельск, просп. Никольский, д. 148, пом. 5-Н</t>
  </si>
  <si>
    <t>29:22:022514:301</t>
  </si>
  <si>
    <t>С 01.09.2016 на неопределенный срок</t>
  </si>
  <si>
    <t>Нежилые помещения первого этажа № 28, 29</t>
  </si>
  <si>
    <t>г. Архангельск, просп. Никольский, д. 148</t>
  </si>
  <si>
    <t>29:22:022514:315</t>
  </si>
  <si>
    <t>г. Архангельск,ул. Советская, д. 32, пом. 4-Н</t>
  </si>
  <si>
    <t>29:22:022528:640</t>
  </si>
  <si>
    <t>С 06.06.2016 на неопределенный срок</t>
  </si>
  <si>
    <t>Территориальный округ Майская горка</t>
  </si>
  <si>
    <t>Нежилое помещение первого этажа (первый подъезд) (реестровый номер 000001344023)</t>
  </si>
  <si>
    <t>г. Архангельск,ул. Дачная, д. 49 корп. 2</t>
  </si>
  <si>
    <t>С 01.06.2018 на неопределенный срок</t>
  </si>
  <si>
    <t>Нежилое помещение первого этажа № 1-Н</t>
  </si>
  <si>
    <t>г. Архангельск,ул. Дачная, д. 49, корп. 3, пом. 1-Н</t>
  </si>
  <si>
    <t>29:22:60406:1189</t>
  </si>
  <si>
    <t>С 15.08.2018 на неопределенный срок</t>
  </si>
  <si>
    <t>Нежилые помещения первого этажа № 5-11</t>
  </si>
  <si>
    <t>г. Архангельск,ул. Дачная, д. 49, корп. 3</t>
  </si>
  <si>
    <t>29:22:060406:1184</t>
  </si>
  <si>
    <t>с 25.02.2022 на неопределенный срок</t>
  </si>
  <si>
    <t>Нежилые помещения первого этажа №1-13, второго этажа №1-20</t>
  </si>
  <si>
    <t>г. Архангельск,                       ул. Лермонтова, д.2 стр.1</t>
  </si>
  <si>
    <t>29:22:060703:1134</t>
  </si>
  <si>
    <t>с 01.01.2025 по 31.12.2029</t>
  </si>
  <si>
    <t xml:space="preserve">Нежилые помещения № 1-8 </t>
  </si>
  <si>
    <t>г. Архангельск, просп. Московский, д. 41, корп. 1 стр. 1</t>
  </si>
  <si>
    <t>29:22:060403:3773</t>
  </si>
  <si>
    <t>с 13.11.2025 на 5 лет</t>
  </si>
  <si>
    <t xml:space="preserve">Здание главного корпуса базы ремонта и технологического оборудования </t>
  </si>
  <si>
    <t>г. Архангельск,ул. Октябрят, д. 38</t>
  </si>
  <si>
    <t>29:22:060403:126</t>
  </si>
  <si>
    <t>С 01.06.2003 на неопределенный срок</t>
  </si>
  <si>
    <t xml:space="preserve">Здание вспомога-тельного корпуса базы ремонта и технологи-ческого оборудования </t>
  </si>
  <si>
    <t>29:22:071601:219</t>
  </si>
  <si>
    <t xml:space="preserve">Нежилые помещения первого этажа № 23-35 </t>
  </si>
  <si>
    <t>г. Архангельск,ул. Полины Осипенко, д. 3 корп. 1</t>
  </si>
  <si>
    <t>29:22:060412:3615</t>
  </si>
  <si>
    <t>Оперативное управаление (МБУ "Спортивная школа №6")</t>
  </si>
  <si>
    <t xml:space="preserve">Нежилые помещения первого этажа № 12, 13, 14 </t>
  </si>
  <si>
    <t>г. Архангельск,ул. Прокопия Галушина, д. 21</t>
  </si>
  <si>
    <t>29:22:060403:3711</t>
  </si>
  <si>
    <t>С 01.12.2005 на неопределенный срок</t>
  </si>
  <si>
    <t xml:space="preserve">Нежилое помещение первого этажа № 2-Н </t>
  </si>
  <si>
    <t>г. Архангельск,ул. Федора Абрамова, д. 16 корп. 1, пом. 2-Н</t>
  </si>
  <si>
    <t>29:22:060412:3570</t>
  </si>
  <si>
    <t>С 01.02.2015 на неопределенный срок</t>
  </si>
  <si>
    <t>г. Архангельск,ул. Федора Абрамова, д. 16,  корп. 1, пом. 3-Н</t>
  </si>
  <si>
    <t>29:22:60412:3571</t>
  </si>
  <si>
    <t>Территориальный округ Варавино-Фактория</t>
  </si>
  <si>
    <t>г. Архангельск, просп. Ленинградский, д. 335, корп. 1</t>
  </si>
  <si>
    <t>29:22:071110:717</t>
  </si>
  <si>
    <t>С 01.12.2022 по 11.12.2027</t>
  </si>
  <si>
    <t>Нежилые помещени первого этажа №  8, 15</t>
  </si>
  <si>
    <t>г. Архангельск, просп. Ленинградский, д. 356, корп. 1</t>
  </si>
  <si>
    <t>29:22:071503:1131</t>
  </si>
  <si>
    <t>Исакогорский территориальный округ</t>
  </si>
  <si>
    <t>г. Архангельск,ул. Дрейера, д. 1 корп. 4, пом. 8-Н</t>
  </si>
  <si>
    <t>29:22:081001:348</t>
  </si>
  <si>
    <t>с 01.04.2017 на неопределенный срок</t>
  </si>
  <si>
    <t xml:space="preserve">Нежилые помещения первого этажа № 14, 17, 19-21, 27-29 </t>
  </si>
  <si>
    <t>г. Архангельск,ул. Дрейера, д. 49, корп. 1</t>
  </si>
  <si>
    <t>29:22:080203:564</t>
  </si>
  <si>
    <t>С 11.07.2023 по 17.07.2026</t>
  </si>
  <si>
    <t xml:space="preserve">Нежилое помещение первого второго этажа № 1-Н </t>
  </si>
  <si>
    <t>г. Архангельск,ул. Зеньковича, д. 18, корп. 1, пом. 1-Н</t>
  </si>
  <si>
    <t>29:22:080902:577</t>
  </si>
  <si>
    <t>Нежилые помещения первого этажа № 4, 5, 5а,16, 21, 23, 24, 32, являющие частью нежилого помещенияс реестровым номером 000001402094</t>
  </si>
  <si>
    <t>г. Архангельск,ул. Зеньковича, д. 18, корп. 1</t>
  </si>
  <si>
    <t>28,4 кв. м – свободные</t>
  </si>
  <si>
    <t>85,3 кв. м. – свободные</t>
  </si>
  <si>
    <t xml:space="preserve">Нежилое помещение первого этажа № 1-Н </t>
  </si>
  <si>
    <t>г. Архангельск,ул. Локомотивная,д. 24, пом. 1-Н</t>
  </si>
  <si>
    <t>29:22:81503:370</t>
  </si>
  <si>
    <t>С 01.01.2005 на неопределенный срок</t>
  </si>
  <si>
    <t>Нежилые помещения первого этажа №1-9</t>
  </si>
  <si>
    <t xml:space="preserve">г. Архангельск,
ул. Локомотивная,
д. 24, пом. 2-Н
</t>
  </si>
  <si>
    <t>29:22:81503:368</t>
  </si>
  <si>
    <t>с 01.06.2023 по 08.06.2033</t>
  </si>
  <si>
    <t xml:space="preserve">Нежилые помещения первого этажа № 1-25 </t>
  </si>
  <si>
    <t>г. Архангельск,ул. Магистральная, д. 43</t>
  </si>
  <si>
    <t>29:22:081507:1391</t>
  </si>
  <si>
    <t>С 17.12.2008 на неопределенный срок</t>
  </si>
  <si>
    <t>Цигломенский территориальный округ</t>
  </si>
  <si>
    <t>Нежилые помещения №6,7</t>
  </si>
  <si>
    <t>г. Архангельск,ул. Кирпичного завода, д. 26</t>
  </si>
  <si>
    <t>29:22:090102:934</t>
  </si>
  <si>
    <t>С 06.03.2003 на неопределенный срок</t>
  </si>
  <si>
    <t>Нежилое помещение №8</t>
  </si>
  <si>
    <t>29:22:090102:935</t>
  </si>
  <si>
    <t>с 17.10.2024 на неопределенный срок</t>
  </si>
  <si>
    <t>Нежилые помещения № 9-11</t>
  </si>
  <si>
    <t>29:22:090102:936</t>
  </si>
  <si>
    <t>нежилое помещение (№ 1, 2, 13-18, 25 на поэтажном плане)</t>
  </si>
  <si>
    <t>29:22:090102:937</t>
  </si>
  <si>
    <t>Нежилые помещения№21, 22</t>
  </si>
  <si>
    <t>29:22:090102:940</t>
  </si>
  <si>
    <t>Нежилые помещения № 37,38</t>
  </si>
  <si>
    <t>29:22:090102:941</t>
  </si>
  <si>
    <t>нежилое помещение (№ 34, 35а на поэтажном плане)</t>
  </si>
  <si>
    <t>29:22:090102:933</t>
  </si>
  <si>
    <t>Нежилое помещение № 3</t>
  </si>
  <si>
    <t>29:22:090102:930</t>
  </si>
  <si>
    <t>С 01.06.2006 по 28.03.2028</t>
  </si>
  <si>
    <t>Нежилое помещение № 26</t>
  </si>
  <si>
    <t>29:22:090102:938</t>
  </si>
  <si>
    <t>С 14.08.2014 по 28.03.2028</t>
  </si>
  <si>
    <t>Нежилое помещение № 23</t>
  </si>
  <si>
    <t>29:22:090102:939</t>
  </si>
  <si>
    <t>нежилое помещение (№ 32, 33, 33а, 33б, 54 на поэтажном плане)</t>
  </si>
  <si>
    <t>29:22:090102:932</t>
  </si>
  <si>
    <t xml:space="preserve">Здание проходной </t>
  </si>
  <si>
    <t>г. Архангельск,ул. Кирпичного завода, д. 1 корп. 1 стр. 7</t>
  </si>
  <si>
    <t>29:22:090101:14</t>
  </si>
  <si>
    <t>С 01.03.2009 на неопределенный срок</t>
  </si>
  <si>
    <t>Нежилое помещение первого этажа № 21</t>
  </si>
  <si>
    <t>г. Архангельск,ул. Красина, д. 8, корп. 2</t>
  </si>
  <si>
    <t>29:22:090109:2703</t>
  </si>
  <si>
    <t>С  22.04.2020 на неопределенный срок</t>
  </si>
  <si>
    <t>Нежилые помещения первого этажа № 24-26, 24а, 24б</t>
  </si>
  <si>
    <t>29:22:090109:2705</t>
  </si>
  <si>
    <t>26,9 кв. м – с 01.02.2011 на неопределенный срок</t>
  </si>
  <si>
    <t>5,4 кв. м –с 27.04.2022 на неопределенный срок</t>
  </si>
  <si>
    <t>Нежилое помещение первого этажа № 33</t>
  </si>
  <si>
    <t>29:22:090109:2707</t>
  </si>
  <si>
    <t>С 25.03.2014 на неопределенный срок</t>
  </si>
  <si>
    <t>Нежилое помещение первого этажа № 39</t>
  </si>
  <si>
    <t>29:22:090109:2708</t>
  </si>
  <si>
    <t>С 01.05.2000 на неопределенный срок</t>
  </si>
  <si>
    <t>Нежилые помещения первого этажа № 34, 35, 36</t>
  </si>
  <si>
    <t>29:22:090109:2706</t>
  </si>
  <si>
    <t>С 08.06.1999 на неопределенный срок</t>
  </si>
  <si>
    <t>Нежилое помещение первого этажа №37</t>
  </si>
  <si>
    <t>29:22:090109:2710</t>
  </si>
  <si>
    <t>С 24.05.2022 по 06.06.2027</t>
  </si>
  <si>
    <t>Нежилое помещение первого этажа № 41</t>
  </si>
  <si>
    <t>29:22:090109:2709</t>
  </si>
  <si>
    <t>Нежилое помещение первого этажа № 42</t>
  </si>
  <si>
    <t>29:22:090109:2711</t>
  </si>
  <si>
    <t>С 01.01.2006 на неопределенный срок</t>
  </si>
  <si>
    <t>Нежилое помещение первого этажа № 43</t>
  </si>
  <si>
    <t>29:22:090109:2712</t>
  </si>
  <si>
    <t>с 16.10.2024 на 5 лет</t>
  </si>
  <si>
    <t>Нежилое помещение первого этажа № 44</t>
  </si>
  <si>
    <t>29:22:090109:2699</t>
  </si>
  <si>
    <t>Нежилые помещения первого этажа № 3, 4</t>
  </si>
  <si>
    <t>29:22:090109:2700</t>
  </si>
  <si>
    <t>С 29.05.2014 на неопределенный срок</t>
  </si>
  <si>
    <t>Нежилое помещение первого этажа № 40</t>
  </si>
  <si>
    <t>29:22:090109:2701</t>
  </si>
  <si>
    <t>С  01.10.2003 на неопределенный срок</t>
  </si>
  <si>
    <t>Нежилое помещение второго этажа №32</t>
  </si>
  <si>
    <t>г. Архангельск, ул. Красина, д. 8, корп. 2</t>
  </si>
  <si>
    <t>29:22:090109:2732</t>
  </si>
  <si>
    <t>С 05.02.2020 на неопределенный срок</t>
  </si>
  <si>
    <t>Нежилые помещения второго этажа №33-35</t>
  </si>
  <si>
    <t>29:22:090109:2733</t>
  </si>
  <si>
    <t xml:space="preserve">С 19.05.2022 на неопределенный срок </t>
  </si>
  <si>
    <t>Нежилое помещение второго этажа №37</t>
  </si>
  <si>
    <t>29:22:090109:2734</t>
  </si>
  <si>
    <t>Нежилое помещение второго этажа №38</t>
  </si>
  <si>
    <t>29:22:090109:2735</t>
  </si>
  <si>
    <t>С 07.06.2021 неопределенный срок</t>
  </si>
  <si>
    <t>Нежилое помещение второго этажа №3</t>
  </si>
  <si>
    <t>29:22:090109:2737</t>
  </si>
  <si>
    <t>С 29.09.2020 на неопределенный срок</t>
  </si>
  <si>
    <t>Нежилые помещения второго этажа №5-7</t>
  </si>
  <si>
    <t>29:22:090109:2736</t>
  </si>
  <si>
    <t>С 17.07.2023 по 31.07.2027</t>
  </si>
  <si>
    <t>Нежилые помещения                                      № 8-10</t>
  </si>
  <si>
    <t>г. Архангельск,ул. Л.Н. Лочехина,д. 7</t>
  </si>
  <si>
    <t>29:22:090109:2724</t>
  </si>
  <si>
    <t>С 10.05.2013 на неопределенный срок</t>
  </si>
  <si>
    <t>Нежилые помещения                                      № 5-7, 39</t>
  </si>
  <si>
    <t>29:22:090109:2725</t>
  </si>
  <si>
    <t>С 07.08.2019 на неопределенный срок</t>
  </si>
  <si>
    <t>Нежилое помещение                                     № 33</t>
  </si>
  <si>
    <t>29:22:090109:2727</t>
  </si>
  <si>
    <t>Нежилое помещение                                     № 13</t>
  </si>
  <si>
    <t>29:22:090109:2720</t>
  </si>
  <si>
    <t>Нежилые помещения                                      № 28, 29</t>
  </si>
  <si>
    <t>29:22:090109:2729</t>
  </si>
  <si>
    <t>С 21.10.2019 на неопределенный срок</t>
  </si>
  <si>
    <t>Нежилое помещение                                     № 22</t>
  </si>
  <si>
    <t>29:22:090109:2721</t>
  </si>
  <si>
    <t>С 13.01.2020 на неопределенный срок</t>
  </si>
  <si>
    <t>Нежилые помещения                                      № 16-18</t>
  </si>
  <si>
    <t>29:22:090109:2722</t>
  </si>
  <si>
    <t>15,8 кв.м - свободные</t>
  </si>
  <si>
    <t>17,3 кв.м - свободные</t>
  </si>
  <si>
    <t>Нежилые помещения                                      № 24, 25</t>
  </si>
  <si>
    <t>29:22:090109:2730</t>
  </si>
  <si>
    <t>г. Архангельск,ул. Л.Н. Лочехина,д. 7, пом.2-Н</t>
  </si>
  <si>
    <t>29:22:090109:2082</t>
  </si>
  <si>
    <t>С 30.05.2023 на неопределенный срок</t>
  </si>
  <si>
    <t xml:space="preserve">Здание магазина </t>
  </si>
  <si>
    <t>г. Архангельск,ул. Пустошного,д. 66, корп. 1</t>
  </si>
  <si>
    <t>29:22:090109:121</t>
  </si>
  <si>
    <t>665,2 кв. м – с 21.07.2023 на неопределенный срок</t>
  </si>
  <si>
    <t>59,9 кв. м – с 01.06.2006 по 27.06.2027</t>
  </si>
  <si>
    <t>Нежилые помещения первого этажа № 13-24, являющиеся частью нежилого помещенияс кадастровым номером 29:22:090111:119</t>
  </si>
  <si>
    <t>г. Архангельск,ул. Севстрой, д. 2</t>
  </si>
  <si>
    <t>Оперативное управление</t>
  </si>
  <si>
    <t>С 16.05.2018 на неопределенный срок</t>
  </si>
  <si>
    <r>
      <t>Нежилые помещения первого этажа №1-8,15, второго этажа №6-9,13,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sz val="10"/>
        <color rgb="FF000000"/>
        <rFont val="Times New Roman"/>
        <family val="1"/>
        <charset val="204"/>
      </rPr>
      <t>являющиеся частью нежилого помещения с кадастровым номером 29:22:090109:2257</t>
    </r>
  </si>
  <si>
    <t>г. Архангельск, ул. Цигломенская, д.17</t>
  </si>
  <si>
    <t>248,7 кв.м. - с 01.02.2010 на неопределенный срок</t>
  </si>
  <si>
    <t>4,5 кв.м. - с 29.04.2022 на неопределеннывй срок</t>
  </si>
  <si>
    <t>Маймаксанский территориальный округ</t>
  </si>
  <si>
    <t xml:space="preserve">Здание газообменного пункта </t>
  </si>
  <si>
    <t>г. Архангельск,ул. Победы, д. 3, корп. 1</t>
  </si>
  <si>
    <t>29:22:012101:230</t>
  </si>
  <si>
    <t>С 01.07.2007 на неопределенный срок</t>
  </si>
  <si>
    <t xml:space="preserve">Нежилое здание, за исключением помещения № 5 </t>
  </si>
  <si>
    <t>г. Архангельск,ул. Победы, д. 73, корп. 1</t>
  </si>
  <si>
    <t>29:22:011310:48</t>
  </si>
  <si>
    <t>Администрация городского округа"Город Архангельск"</t>
  </si>
  <si>
    <t>Нежилые помещения первого этажа № 16,18</t>
  </si>
  <si>
    <t>г. Архангельск,ул. Проезжая, д. 6</t>
  </si>
  <si>
    <t>29:22:012302:271</t>
  </si>
  <si>
    <t>с 01.04.2018 на неопределенный срок</t>
  </si>
  <si>
    <t xml:space="preserve">Нежилые помещения первого этажа № 4-Н </t>
  </si>
  <si>
    <t>г. Архангельск,ул. Школьная,д. 108, корп. 1</t>
  </si>
  <si>
    <t>29:22:012001:661</t>
  </si>
  <si>
    <t>24,2 кв.м -с 19.02.2019 на неопределенный срок                                                                     9,2 кв.м - с 27.04.2024 по 26.04.2027</t>
  </si>
  <si>
    <t xml:space="preserve">Нежилое помещение первого этажа № 6-Н </t>
  </si>
  <si>
    <t>29:22:012001:663</t>
  </si>
  <si>
    <t>С 13.09.2023 по 08.10.2028</t>
  </si>
  <si>
    <t>29:22:012001:616</t>
  </si>
  <si>
    <t>с 27.04.2024 по 26.04.2027</t>
  </si>
  <si>
    <t>Нежилое помещение первого этажа №5-Н</t>
  </si>
  <si>
    <t>г. Архангельск, ул. Школьная, д. 108, корп. 2, пом.5-Н</t>
  </si>
  <si>
    <t>29:22:012001:662</t>
  </si>
  <si>
    <t xml:space="preserve">Нежилое помещение первого этажа № 7-Н </t>
  </si>
  <si>
    <t>г. Архангельск,ул. Юности, д. 7</t>
  </si>
  <si>
    <t>29:22:012010:830</t>
  </si>
  <si>
    <t>С 27.10.2024 на неопределенный срок</t>
  </si>
  <si>
    <t xml:space="preserve">Нежилое помещение первого этажа № 9-Н </t>
  </si>
  <si>
    <t>29:22:012010:827</t>
  </si>
  <si>
    <t>С 01.06.2016 на неопределенный срок</t>
  </si>
  <si>
    <t xml:space="preserve">Нежилое помещение первого этажа № 12-Н </t>
  </si>
  <si>
    <t>29:22:012010:826</t>
  </si>
  <si>
    <t>Северный территориальный округ</t>
  </si>
  <si>
    <t xml:space="preserve">Нежилые помещения первого этажа № 10-13 </t>
  </si>
  <si>
    <t>г. Архангельск,ул. Ильича, д. 2, корп. 1</t>
  </si>
  <si>
    <t>29:22:031614:796</t>
  </si>
  <si>
    <t>г. Архангельск, ул. Ильича, д. 2, корп. 1</t>
  </si>
  <si>
    <t>29:22:031614:799</t>
  </si>
  <si>
    <t>с 15.11.2023 по 08.11.2028</t>
  </si>
  <si>
    <t>Нежилые помещения первого этажа № 28, 29,  являющиеся частью нежилого помещения с кадастровым номером 29:22:031201:540</t>
  </si>
  <si>
    <t>г. Архангельск, ул. Кировская, д. 1, корп. 1</t>
  </si>
  <si>
    <r>
      <t xml:space="preserve">198,5 </t>
    </r>
    <r>
      <rPr>
        <sz val="10"/>
        <color rgb="FF000000"/>
        <rFont val="Times New Roman"/>
        <family val="1"/>
        <charset val="204"/>
      </rPr>
      <t xml:space="preserve">кв. м – </t>
    </r>
    <r>
      <rPr>
        <sz val="10"/>
        <color theme="1"/>
        <rFont val="Times New Roman"/>
        <family val="1"/>
        <charset val="204"/>
      </rPr>
      <t>с 01.03.2020 на неопределенный срок</t>
    </r>
  </si>
  <si>
    <t xml:space="preserve">Нежилые помещения первого этажа №4-6 , являющиеся частью нежилого помещения с кадастровым номером 29:22:031008:514              </t>
  </si>
  <si>
    <t xml:space="preserve"> г. Архангельск, ул. Химиков, д.21, пом.4-Н</t>
  </si>
  <si>
    <t>с 01.09.2022 по 30.04.2028</t>
  </si>
  <si>
    <t xml:space="preserve">Нежилые помещения первого этажа №1-3,7-13 , являющиеся частью нежилого помещения с кадастровым номером 29:22:031008:514           </t>
  </si>
  <si>
    <t xml:space="preserve"> г. Архангельск, ул. Химиков, д.21,    пом.4-Н</t>
  </si>
  <si>
    <t>с 01.04.2023 по 19.06.2026</t>
  </si>
  <si>
    <t xml:space="preserve">Нежилые помещения первого этажа №7-Н </t>
  </si>
  <si>
    <t xml:space="preserve"> г. Архангельск, ул. Химиков, д.21, пом.7-Н</t>
  </si>
  <si>
    <t xml:space="preserve">29:22:031008:512 </t>
  </si>
  <si>
    <t>с 01.09.2022 по 28.04.2028</t>
  </si>
  <si>
    <t xml:space="preserve">Нежилые помещения первого этажа №8-Н </t>
  </si>
  <si>
    <t>г. Архангельск, ул. Химиков, д.21, пом.8-Н</t>
  </si>
  <si>
    <t>29:22:031008:511</t>
  </si>
  <si>
    <t>казна</t>
  </si>
  <si>
    <t>с 01.09.2022 по 10.04.2028</t>
  </si>
  <si>
    <t xml:space="preserve">1.2. Земельные участки </t>
  </si>
  <si>
    <t>Местонахождение, расположение</t>
  </si>
  <si>
    <t>Кадастровый номер</t>
  </si>
  <si>
    <t>Общая площадь, кв.м</t>
  </si>
  <si>
    <t>Срок владения и (или) пользования  муниципальным имуществом арендатором</t>
  </si>
  <si>
    <t>вид документа</t>
  </si>
  <si>
    <t>реквизиты документа</t>
  </si>
  <si>
    <t>г. Архангельск,                   ул. Зеньковича, д.42, вид разрешенного использования: для стоянок автомобильного транспорта</t>
  </si>
  <si>
    <t>29:22:080902:15</t>
  </si>
  <si>
    <t>Свободный</t>
  </si>
  <si>
    <t>Постановление</t>
  </si>
  <si>
    <t>от 14.08.2019 №1208</t>
  </si>
  <si>
    <t>г. Архангельск,                  ул. Ленина, вид разрешенного использования: для размещения объектов розничной торговли.</t>
  </si>
  <si>
    <t>29:22:060406:2197</t>
  </si>
  <si>
    <t>г. Архангельск, ул. Пустошного, д.66 корп.1, вид разрешенного использования: для эксплуатации одноэтажного здания магазина</t>
  </si>
  <si>
    <t>29:22:090109:0061</t>
  </si>
  <si>
    <t>1064,17 кв. м – с 21.07.2023 на неопределенный срок</t>
  </si>
  <si>
    <t>от 23.05.2022 №963</t>
  </si>
  <si>
    <t>95,83 кв. м – с 01.06.2006 по 27.06.2027</t>
  </si>
  <si>
    <t>г. Архангельск, ул. Кирпичного завода, д.1 корп.1 стр.7, вид разрешенного использования: для эксплуатации комплекса зданий и сооружений</t>
  </si>
  <si>
    <t>29:22:090101:34</t>
  </si>
  <si>
    <t>г. Архангельск, ул. Октябрят, д.38, вид разрешенного использования: эксплуатация одноэтажного здания главного корпуса базы ремонта и технологического оборудования и одноэтажного здания вспомогательного корпуса базы ремонта и технологического оборудования</t>
  </si>
  <si>
    <t>29:22:060403:83</t>
  </si>
  <si>
    <t>г. Архангельск, просп. Ломоносова, д.222 корп.1 стр.1 , вид разрешенного использования:  эксплуатация нежилого здания</t>
  </si>
  <si>
    <t>29:22:040734:13</t>
  </si>
  <si>
    <t>г. Архангельск, ул. Кучина,д.9, вид разрешенного использования: эксплуатация одноэтажного здания магазина</t>
  </si>
  <si>
    <t>29:22:020414:3</t>
  </si>
  <si>
    <t>527,26 кв.м с 24.04.2024 на 10 лет</t>
  </si>
  <si>
    <t>от 26.05.2023 №853</t>
  </si>
  <si>
    <t>385,74 кв.м с 24.04.2024 на 10 лет</t>
  </si>
  <si>
    <t>1.3. Сооружения</t>
  </si>
  <si>
    <t>Адрес (местоположение)</t>
  </si>
  <si>
    <t>Кадастровый (или условный) номер</t>
  </si>
  <si>
    <t>Казна /оперативное управление (сокращённое наименование учреждения)/хозяйственное ведение (сокращённое наименование предприятия)</t>
  </si>
  <si>
    <t xml:space="preserve">Срок владения и (или) пользования  муниципальным имуществом арендатором </t>
  </si>
  <si>
    <t>Сведения о правовом акте,  в соответствии с которым муниципальное имущество включено в Перечень</t>
  </si>
  <si>
    <t>1.</t>
  </si>
  <si>
    <t xml:space="preserve">Участок причала № 109 в границах от края причальной стенки на ширину 8,5 м
и вдоль причальной стенки
в длину 111 м, общей площадью 944,0 кв.м, входящий в состав объекта с кадастровым номером 29:22:050518:116
</t>
  </si>
  <si>
    <t>г. Архангельск, окр. Ломоносовский,  наб. Северной Двины, Красная пристань</t>
  </si>
  <si>
    <t>С 08.11.2021 по 07.10.2027</t>
  </si>
  <si>
    <t>От  29.10.2024 № 1756</t>
  </si>
  <si>
    <t xml:space="preserve">Раздел II. Движимое имущество, свободное от прав третьих лиц </t>
  </si>
  <si>
    <t xml:space="preserve">(за исключением права хозяйственного ведения, права оперативного управления, а также имущественных прав субъектов </t>
  </si>
  <si>
    <t>малого и среднего предпринимательства)</t>
  </si>
  <si>
    <t>2.1. Сооружения</t>
  </si>
  <si>
    <t>Таблица</t>
  </si>
  <si>
    <t>Наименование</t>
  </si>
  <si>
    <t xml:space="preserve">Казна/оперативное управление (сокращенное наименование учреждения)/хозяйственное ведение (сокращенное наименование предприятия) </t>
  </si>
  <si>
    <t xml:space="preserve">Срок владенияи (или) пользования муниципальным имуществом арендатором  </t>
  </si>
  <si>
    <t>Сведения об отнесении движимого имущества к имуществу, не подлежащему отчуждению в соответствии с Законом                  № 159-ФЗ</t>
  </si>
  <si>
    <t>Cкамейка, входящая в состав  объекта "Комплект скамеек "Дуга радиусная" (со спинкой), Арт sk018-12 с реестровым номером 000011257455</t>
  </si>
  <si>
    <t>г. Архангельск, наб. Северной Двины, Красная пристань, причал №109, согласно прилагаемому плану (приложение № 2)</t>
  </si>
  <si>
    <t>С 23.05.2022 по 06.10.2027</t>
  </si>
  <si>
    <t xml:space="preserve">движимое имущество коммунально-бытового назначения
</t>
  </si>
  <si>
    <t>Cкамейка, входящая в состав  объекта "Комплект скамеек "Дуга радиусная" (со спинкой), Арт sk018-12, в количестве 5 шт., с реестровым номером 000011257455</t>
  </si>
  <si>
    <t>от  29.10.2024                       №1756</t>
  </si>
  <si>
    <t>Урна "Город" с пепельницей в количестве 6 шт., входящая в состав объекта с реестровым номером 000011258171</t>
  </si>
  <si>
    <t>2.2. Оборудование, машины, механизмы, установки, инвентарь</t>
  </si>
  <si>
    <t>Наименование, техническая характеристика</t>
  </si>
  <si>
    <t>Казна /оперативное управление (сокращенное наименование учреждения)/хозяйственное ведение (сокращенное наименование предприятия)</t>
  </si>
  <si>
    <t> Сведения о правовом акте, в соответствии с которым муниципальное имущество включено в Перечень</t>
  </si>
  <si>
    <t>-</t>
  </si>
  <si>
    <t>2.3. Транспортные средства</t>
  </si>
  <si>
    <r>
      <t>№ п/п</t>
    </r>
    <r>
      <rPr>
        <sz val="10"/>
        <color rgb="FF000000"/>
        <rFont val="Calibri"/>
        <family val="2"/>
        <charset val="204"/>
        <scheme val="minor"/>
      </rPr>
      <t> 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</si>
</sst>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343434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sz val="10"/>
      <color rgb="FF0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2" borderId="0" xfId="0" applyFill="1" applyAlignment="1">
      <alignment horizontal="center" vertical="top" wrapText="1"/>
    </xf>
    <xf numFmtId="0" fontId="1" fillId="2" borderId="0" xfId="0" applyFont="1" applyFill="1" applyAlignment="1">
      <alignment horizontal="center" vertical="top" wrapText="1"/>
    </xf>
    <xf numFmtId="164" fontId="1" fillId="2" borderId="0" xfId="0" applyNumberFormat="1" applyFont="1" applyFill="1" applyAlignment="1">
      <alignment horizontal="center" vertical="top" wrapText="1"/>
    </xf>
    <xf numFmtId="0" fontId="1" fillId="2" borderId="0" xfId="0" applyFont="1" applyFill="1" applyAlignment="1">
      <alignment horizontal="center" vertical="top" wrapText="1"/>
    </xf>
    <xf numFmtId="0" fontId="0" fillId="2" borderId="0" xfId="0" applyFill="1" applyAlignment="1">
      <alignment horizontal="center" vertical="top" wrapText="1"/>
    </xf>
    <xf numFmtId="0" fontId="2" fillId="2" borderId="0" xfId="0" applyFont="1" applyFill="1" applyAlignment="1">
      <alignment horizontal="center" vertical="top" wrapText="1"/>
    </xf>
    <xf numFmtId="164" fontId="0" fillId="2" borderId="0" xfId="0" applyNumberFormat="1" applyFill="1" applyAlignment="1">
      <alignment horizontal="center" vertical="top" wrapText="1"/>
    </xf>
    <xf numFmtId="0" fontId="2" fillId="2" borderId="0" xfId="0" applyFont="1" applyFill="1" applyBorder="1" applyAlignment="1">
      <alignment horizontal="center" vertical="top" wrapText="1"/>
    </xf>
    <xf numFmtId="0" fontId="0" fillId="2" borderId="0" xfId="0" applyFill="1" applyBorder="1" applyAlignment="1">
      <alignment horizontal="center" vertical="top" wrapText="1"/>
    </xf>
    <xf numFmtId="0" fontId="0" fillId="2" borderId="0" xfId="0" applyFill="1" applyBorder="1" applyAlignment="1">
      <alignment horizontal="center" vertical="top" wrapText="1"/>
    </xf>
    <xf numFmtId="0" fontId="3" fillId="2" borderId="0" xfId="0" applyFont="1" applyFill="1" applyBorder="1" applyAlignment="1">
      <alignment horizontal="center" vertical="top" wrapText="1"/>
    </xf>
    <xf numFmtId="0" fontId="3" fillId="2" borderId="0" xfId="0" applyFont="1" applyFill="1" applyBorder="1" applyAlignment="1">
      <alignment horizontal="center" vertical="top" wrapText="1"/>
    </xf>
    <xf numFmtId="0" fontId="0" fillId="2" borderId="0" xfId="0" applyFill="1" applyAlignment="1">
      <alignment horizontal="center" vertical="top"/>
    </xf>
    <xf numFmtId="0" fontId="3" fillId="2" borderId="1" xfId="0" applyFont="1" applyFill="1" applyBorder="1" applyAlignment="1">
      <alignment horizontal="center" vertical="top" wrapText="1"/>
    </xf>
    <xf numFmtId="0" fontId="0" fillId="2" borderId="1" xfId="0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 vertical="top" wrapText="1"/>
    </xf>
    <xf numFmtId="0" fontId="0" fillId="2" borderId="3" xfId="0" applyFill="1" applyBorder="1" applyAlignment="1">
      <alignment horizontal="center" vertical="top" wrapText="1"/>
    </xf>
    <xf numFmtId="0" fontId="3" fillId="2" borderId="4" xfId="0" applyFont="1" applyFill="1" applyBorder="1" applyAlignment="1">
      <alignment horizontal="center" vertical="top" wrapText="1"/>
    </xf>
    <xf numFmtId="0" fontId="0" fillId="2" borderId="1" xfId="0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top" wrapText="1"/>
    </xf>
    <xf numFmtId="0" fontId="0" fillId="2" borderId="1" xfId="0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 vertical="top" wrapText="1"/>
    </xf>
    <xf numFmtId="0" fontId="0" fillId="2" borderId="5" xfId="0" applyFill="1" applyBorder="1" applyAlignment="1">
      <alignment horizontal="center" vertical="top" wrapText="1"/>
    </xf>
    <xf numFmtId="0" fontId="3" fillId="2" borderId="5" xfId="0" applyFont="1" applyFill="1" applyBorder="1" applyAlignment="1">
      <alignment horizontal="center" vertical="top" wrapText="1"/>
    </xf>
    <xf numFmtId="0" fontId="5" fillId="2" borderId="4" xfId="0" applyFont="1" applyFill="1" applyBorder="1" applyAlignment="1">
      <alignment horizontal="center" vertical="top" wrapText="1"/>
    </xf>
    <xf numFmtId="0" fontId="7" fillId="2" borderId="1" xfId="0" applyFont="1" applyFill="1" applyBorder="1" applyAlignment="1">
      <alignment horizontal="left" vertical="top" wrapText="1"/>
    </xf>
    <xf numFmtId="0" fontId="7" fillId="2" borderId="1" xfId="0" applyFont="1" applyFill="1" applyBorder="1" applyAlignment="1">
      <alignment horizontal="center" vertical="top" wrapText="1"/>
    </xf>
    <xf numFmtId="0" fontId="5" fillId="2" borderId="5" xfId="0" applyFont="1" applyFill="1" applyBorder="1" applyAlignment="1">
      <alignment horizontal="center" vertical="top" wrapText="1"/>
    </xf>
    <xf numFmtId="0" fontId="5" fillId="2" borderId="2" xfId="0" applyFont="1" applyFill="1" applyBorder="1" applyAlignment="1">
      <alignment horizontal="center" vertical="top" wrapText="1"/>
    </xf>
    <xf numFmtId="0" fontId="5" fillId="2" borderId="3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top"/>
    </xf>
    <xf numFmtId="0" fontId="4" fillId="2" borderId="2" xfId="0" applyFont="1" applyFill="1" applyBorder="1" applyAlignment="1">
      <alignment horizontal="center" vertical="top" wrapText="1"/>
    </xf>
    <xf numFmtId="0" fontId="4" fillId="2" borderId="6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horizontal="center" vertical="top" wrapText="1"/>
    </xf>
    <xf numFmtId="0" fontId="3" fillId="2" borderId="5" xfId="0" applyFont="1" applyFill="1" applyBorder="1" applyAlignment="1">
      <alignment horizontal="center" vertical="top" wrapText="1"/>
    </xf>
    <xf numFmtId="0" fontId="3" fillId="2" borderId="7" xfId="0" applyFont="1" applyFill="1" applyBorder="1" applyAlignment="1">
      <alignment horizontal="center" vertical="top" wrapText="1"/>
    </xf>
    <xf numFmtId="0" fontId="3" fillId="2" borderId="8" xfId="0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top" wrapText="1"/>
    </xf>
    <xf numFmtId="0" fontId="7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top" wrapText="1"/>
    </xf>
    <xf numFmtId="0" fontId="5" fillId="2" borderId="5" xfId="0" applyFont="1" applyFill="1" applyBorder="1" applyAlignment="1">
      <alignment horizontal="center" vertical="top" wrapText="1"/>
    </xf>
    <xf numFmtId="0" fontId="5" fillId="2" borderId="0" xfId="0" applyFont="1" applyFill="1" applyAlignment="1">
      <alignment horizontal="center" vertical="top"/>
    </xf>
    <xf numFmtId="17" fontId="7" fillId="2" borderId="1" xfId="0" applyNumberFormat="1" applyFont="1" applyFill="1" applyBorder="1" applyAlignment="1">
      <alignment horizontal="center" vertical="top" wrapText="1"/>
    </xf>
    <xf numFmtId="0" fontId="5" fillId="2" borderId="9" xfId="0" applyFont="1" applyFill="1" applyBorder="1" applyAlignment="1">
      <alignment horizontal="center" vertical="top" wrapText="1"/>
    </xf>
    <xf numFmtId="0" fontId="0" fillId="2" borderId="10" xfId="0" applyFill="1" applyBorder="1" applyAlignment="1">
      <alignment horizontal="center" vertical="top" wrapText="1"/>
    </xf>
    <xf numFmtId="0" fontId="3" fillId="2" borderId="11" xfId="0" applyFont="1" applyFill="1" applyBorder="1" applyAlignment="1">
      <alignment horizontal="center" vertical="top" wrapText="1"/>
    </xf>
    <xf numFmtId="0" fontId="0" fillId="2" borderId="11" xfId="0" applyFill="1" applyBorder="1" applyAlignment="1">
      <alignment horizontal="center" vertical="top" wrapText="1"/>
    </xf>
    <xf numFmtId="0" fontId="3" fillId="2" borderId="9" xfId="0" applyFont="1" applyFill="1" applyBorder="1" applyAlignment="1">
      <alignment horizontal="center" vertical="top" wrapText="1"/>
    </xf>
    <xf numFmtId="0" fontId="3" fillId="2" borderId="10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horizontal="center" vertical="top" wrapText="1"/>
    </xf>
    <xf numFmtId="0" fontId="0" fillId="2" borderId="4" xfId="0" applyFill="1" applyBorder="1" applyAlignment="1">
      <alignment horizontal="center" vertical="top" wrapText="1"/>
    </xf>
    <xf numFmtId="0" fontId="0" fillId="2" borderId="1" xfId="0" applyFill="1" applyBorder="1" applyAlignment="1">
      <alignment horizontal="center" vertical="top"/>
    </xf>
    <xf numFmtId="0" fontId="9" fillId="2" borderId="0" xfId="0" applyFont="1" applyFill="1" applyAlignment="1">
      <alignment horizontal="center" vertical="top" wrapText="1"/>
    </xf>
    <xf numFmtId="0" fontId="5" fillId="2" borderId="0" xfId="0" applyFont="1" applyFill="1" applyAlignment="1">
      <alignment horizontal="center" vertical="top" wrapText="1"/>
    </xf>
    <xf numFmtId="0" fontId="0" fillId="2" borderId="0" xfId="0" applyFill="1" applyBorder="1" applyAlignment="1">
      <alignment horizontal="center" vertical="top"/>
    </xf>
    <xf numFmtId="0" fontId="5" fillId="2" borderId="0" xfId="0" applyFont="1" applyFill="1" applyBorder="1" applyAlignment="1">
      <alignment horizontal="center" vertical="top" wrapText="1"/>
    </xf>
    <xf numFmtId="0" fontId="3" fillId="2" borderId="0" xfId="0" applyFont="1" applyFill="1" applyAlignment="1">
      <alignment horizontal="center" vertical="top" wrapText="1"/>
    </xf>
    <xf numFmtId="0" fontId="3" fillId="2" borderId="0" xfId="0" applyFont="1" applyFill="1" applyAlignment="1">
      <alignment horizontal="center" vertical="top"/>
    </xf>
    <xf numFmtId="0" fontId="2" fillId="2" borderId="1" xfId="0" applyFont="1" applyFill="1" applyBorder="1" applyAlignment="1">
      <alignment horizontal="center" vertical="top" wrapText="1"/>
    </xf>
    <xf numFmtId="0" fontId="5" fillId="2" borderId="11" xfId="0" applyFont="1" applyFill="1" applyBorder="1" applyAlignment="1">
      <alignment horizontal="center" vertical="top" wrapText="1"/>
    </xf>
    <xf numFmtId="0" fontId="9" fillId="2" borderId="1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2"/>
  <sheetViews>
    <sheetView tabSelected="1" topLeftCell="A4" workbookViewId="0">
      <selection activeCell="H9" sqref="H9:I11"/>
    </sheetView>
  </sheetViews>
  <sheetFormatPr defaultRowHeight="15" x14ac:dyDescent="0.25"/>
  <cols>
    <col min="1" max="2" width="10.28515625" style="13" bestFit="1" customWidth="1"/>
    <col min="3" max="3" width="20.28515625" style="13" customWidth="1"/>
    <col min="4" max="4" width="26.42578125" style="13" customWidth="1"/>
    <col min="5" max="5" width="19" style="13" customWidth="1"/>
    <col min="6" max="6" width="14.28515625" style="13" customWidth="1"/>
    <col min="7" max="7" width="20.28515625" style="13" customWidth="1"/>
    <col min="8" max="8" width="18.42578125" style="13" customWidth="1"/>
    <col min="9" max="9" width="16.7109375" style="13" customWidth="1"/>
    <col min="10" max="10" width="23.42578125" style="13" customWidth="1"/>
    <col min="11" max="16384" width="9.140625" style="13"/>
  </cols>
  <sheetData>
    <row r="1" spans="1:10" s="1" customFormat="1" x14ac:dyDescent="0.25"/>
    <row r="2" spans="1:10" s="1" customFormat="1" ht="67.5" customHeight="1" x14ac:dyDescent="0.25">
      <c r="C2" s="2"/>
      <c r="D2" s="2"/>
      <c r="E2" s="2"/>
      <c r="F2" s="2"/>
      <c r="G2" s="3"/>
      <c r="H2" s="4" t="s">
        <v>0</v>
      </c>
      <c r="I2" s="5"/>
      <c r="J2" s="5"/>
    </row>
    <row r="3" spans="1:10" s="1" customFormat="1" ht="48.75" customHeight="1" x14ac:dyDescent="0.25">
      <c r="B3" s="4" t="s">
        <v>1</v>
      </c>
      <c r="C3" s="5"/>
      <c r="D3" s="5"/>
      <c r="E3" s="5"/>
      <c r="F3" s="5"/>
      <c r="G3" s="5"/>
      <c r="H3" s="5"/>
      <c r="I3" s="5"/>
      <c r="J3" s="5"/>
    </row>
    <row r="4" spans="1:10" s="1" customFormat="1" ht="21.75" customHeight="1" x14ac:dyDescent="0.25">
      <c r="B4" s="6" t="s">
        <v>2</v>
      </c>
      <c r="C4" s="5"/>
      <c r="D4" s="5"/>
      <c r="E4" s="5"/>
      <c r="F4" s="5"/>
      <c r="G4" s="5"/>
      <c r="H4" s="5"/>
      <c r="I4" s="5"/>
      <c r="J4" s="5"/>
    </row>
    <row r="5" spans="1:10" s="1" customFormat="1" ht="26.25" customHeight="1" x14ac:dyDescent="0.25">
      <c r="B5" s="6" t="s">
        <v>3</v>
      </c>
      <c r="C5" s="5"/>
      <c r="D5" s="5"/>
      <c r="E5" s="5"/>
      <c r="F5" s="5"/>
      <c r="G5" s="5"/>
      <c r="H5" s="5"/>
      <c r="I5" s="5"/>
      <c r="J5" s="5"/>
    </row>
    <row r="6" spans="1:10" s="1" customFormat="1" ht="12" customHeight="1" x14ac:dyDescent="0.25">
      <c r="G6" s="7"/>
    </row>
    <row r="7" spans="1:10" s="1" customFormat="1" ht="23.25" customHeight="1" x14ac:dyDescent="0.25">
      <c r="C7" s="8" t="s">
        <v>4</v>
      </c>
      <c r="D7" s="9"/>
      <c r="E7" s="9"/>
      <c r="F7" s="9"/>
      <c r="G7" s="9"/>
      <c r="H7" s="9"/>
      <c r="I7" s="9"/>
      <c r="J7" s="9"/>
    </row>
    <row r="8" spans="1:10" s="1" customFormat="1" ht="17.25" customHeight="1" x14ac:dyDescent="0.25">
      <c r="B8" s="10"/>
      <c r="C8" s="10"/>
      <c r="D8" s="10"/>
      <c r="E8" s="11"/>
      <c r="F8" s="10"/>
      <c r="G8" s="11"/>
      <c r="H8" s="11"/>
      <c r="I8" s="12"/>
      <c r="J8" s="12"/>
    </row>
    <row r="9" spans="1:10" ht="24.75" customHeight="1" x14ac:dyDescent="0.25">
      <c r="B9" s="14" t="s">
        <v>5</v>
      </c>
      <c r="C9" s="14" t="s">
        <v>6</v>
      </c>
      <c r="D9" s="14" t="s">
        <v>7</v>
      </c>
      <c r="E9" s="14" t="s">
        <v>8</v>
      </c>
      <c r="F9" s="14" t="s">
        <v>9</v>
      </c>
      <c r="G9" s="14" t="s">
        <v>10</v>
      </c>
      <c r="H9" s="14" t="s">
        <v>11</v>
      </c>
      <c r="I9" s="14"/>
      <c r="J9" s="14" t="s">
        <v>12</v>
      </c>
    </row>
    <row r="10" spans="1:10" ht="34.5" customHeight="1" x14ac:dyDescent="0.25">
      <c r="B10" s="14"/>
      <c r="C10" s="14"/>
      <c r="D10" s="14"/>
      <c r="E10" s="15"/>
      <c r="F10" s="14"/>
      <c r="G10" s="15"/>
      <c r="H10" s="15"/>
      <c r="I10" s="15"/>
      <c r="J10" s="15"/>
    </row>
    <row r="11" spans="1:10" ht="108.75" customHeight="1" x14ac:dyDescent="0.25">
      <c r="B11" s="14"/>
      <c r="C11" s="14"/>
      <c r="D11" s="14"/>
      <c r="E11" s="15"/>
      <c r="F11" s="14"/>
      <c r="G11" s="15"/>
      <c r="H11" s="15"/>
      <c r="I11" s="15"/>
      <c r="J11" s="16" t="s">
        <v>13</v>
      </c>
    </row>
    <row r="12" spans="1:10" x14ac:dyDescent="0.25">
      <c r="B12" s="16">
        <v>1</v>
      </c>
      <c r="C12" s="16">
        <v>2</v>
      </c>
      <c r="D12" s="16">
        <v>3</v>
      </c>
      <c r="E12" s="16">
        <v>4</v>
      </c>
      <c r="F12" s="16">
        <v>5</v>
      </c>
      <c r="G12" s="16">
        <v>6</v>
      </c>
      <c r="H12" s="14">
        <v>7</v>
      </c>
      <c r="I12" s="14"/>
      <c r="J12" s="16">
        <v>8</v>
      </c>
    </row>
    <row r="13" spans="1:10" x14ac:dyDescent="0.25">
      <c r="B13" s="17" t="s">
        <v>14</v>
      </c>
      <c r="C13" s="17"/>
      <c r="D13" s="17"/>
      <c r="E13" s="17"/>
      <c r="F13" s="17"/>
      <c r="G13" s="17"/>
      <c r="H13" s="17"/>
      <c r="I13" s="17"/>
      <c r="J13" s="17"/>
    </row>
    <row r="14" spans="1:10" ht="54" customHeight="1" x14ac:dyDescent="0.25">
      <c r="A14" s="16">
        <v>1</v>
      </c>
      <c r="B14" s="16">
        <v>1</v>
      </c>
      <c r="C14" s="16" t="s">
        <v>15</v>
      </c>
      <c r="D14" s="16" t="s">
        <v>16</v>
      </c>
      <c r="E14" s="16" t="s">
        <v>17</v>
      </c>
      <c r="F14" s="16">
        <v>63.6</v>
      </c>
      <c r="G14" s="16" t="s">
        <v>18</v>
      </c>
      <c r="H14" s="14" t="s">
        <v>19</v>
      </c>
      <c r="I14" s="14"/>
      <c r="J14" s="16" t="s">
        <v>20</v>
      </c>
    </row>
    <row r="15" spans="1:10" ht="51" x14ac:dyDescent="0.25">
      <c r="A15" s="16">
        <f t="shared" ref="A15:B26" si="0">A14+1</f>
        <v>2</v>
      </c>
      <c r="B15" s="16">
        <f t="shared" si="0"/>
        <v>2</v>
      </c>
      <c r="C15" s="16" t="s">
        <v>21</v>
      </c>
      <c r="D15" s="16" t="s">
        <v>22</v>
      </c>
      <c r="E15" s="16" t="s">
        <v>23</v>
      </c>
      <c r="F15" s="16">
        <v>17.8</v>
      </c>
      <c r="G15" s="16" t="s">
        <v>24</v>
      </c>
      <c r="H15" s="14" t="s">
        <v>25</v>
      </c>
      <c r="I15" s="14"/>
      <c r="J15" s="16" t="s">
        <v>20</v>
      </c>
    </row>
    <row r="16" spans="1:10" ht="51.75" customHeight="1" x14ac:dyDescent="0.25">
      <c r="A16" s="16">
        <f t="shared" si="0"/>
        <v>3</v>
      </c>
      <c r="B16" s="16">
        <f t="shared" si="0"/>
        <v>3</v>
      </c>
      <c r="C16" s="16" t="s">
        <v>26</v>
      </c>
      <c r="D16" s="16" t="s">
        <v>27</v>
      </c>
      <c r="E16" s="16" t="s">
        <v>28</v>
      </c>
      <c r="F16" s="16">
        <v>628.9</v>
      </c>
      <c r="G16" s="16" t="s">
        <v>24</v>
      </c>
      <c r="H16" s="14" t="s">
        <v>29</v>
      </c>
      <c r="I16" s="14"/>
      <c r="J16" s="16" t="s">
        <v>30</v>
      </c>
    </row>
    <row r="17" spans="1:10" ht="51" customHeight="1" x14ac:dyDescent="0.25">
      <c r="A17" s="16">
        <f t="shared" si="0"/>
        <v>4</v>
      </c>
      <c r="B17" s="16">
        <f t="shared" si="0"/>
        <v>4</v>
      </c>
      <c r="C17" s="16" t="s">
        <v>31</v>
      </c>
      <c r="D17" s="16" t="s">
        <v>32</v>
      </c>
      <c r="E17" s="16" t="s">
        <v>33</v>
      </c>
      <c r="F17" s="16">
        <v>198.4</v>
      </c>
      <c r="G17" s="16" t="s">
        <v>24</v>
      </c>
      <c r="H17" s="14" t="s">
        <v>34</v>
      </c>
      <c r="I17" s="14"/>
      <c r="J17" s="16" t="s">
        <v>35</v>
      </c>
    </row>
    <row r="18" spans="1:10" ht="51" customHeight="1" x14ac:dyDescent="0.25">
      <c r="A18" s="16">
        <f t="shared" si="0"/>
        <v>5</v>
      </c>
      <c r="B18" s="16">
        <f t="shared" si="0"/>
        <v>5</v>
      </c>
      <c r="C18" s="16" t="s">
        <v>36</v>
      </c>
      <c r="D18" s="16" t="s">
        <v>37</v>
      </c>
      <c r="E18" s="16" t="s">
        <v>38</v>
      </c>
      <c r="F18" s="16">
        <v>56.8</v>
      </c>
      <c r="G18" s="16" t="s">
        <v>24</v>
      </c>
      <c r="H18" s="14" t="s">
        <v>39</v>
      </c>
      <c r="I18" s="14"/>
      <c r="J18" s="16" t="s">
        <v>35</v>
      </c>
    </row>
    <row r="19" spans="1:10" ht="48.75" customHeight="1" x14ac:dyDescent="0.25">
      <c r="A19" s="16">
        <f t="shared" si="0"/>
        <v>6</v>
      </c>
      <c r="B19" s="16">
        <f t="shared" si="0"/>
        <v>6</v>
      </c>
      <c r="C19" s="16" t="s">
        <v>40</v>
      </c>
      <c r="D19" s="16" t="s">
        <v>37</v>
      </c>
      <c r="E19" s="16" t="s">
        <v>41</v>
      </c>
      <c r="F19" s="16">
        <v>62.6</v>
      </c>
      <c r="G19" s="16" t="s">
        <v>24</v>
      </c>
      <c r="H19" s="14" t="s">
        <v>42</v>
      </c>
      <c r="I19" s="14"/>
      <c r="J19" s="16" t="s">
        <v>35</v>
      </c>
    </row>
    <row r="20" spans="1:10" ht="39" customHeight="1" x14ac:dyDescent="0.25">
      <c r="A20" s="16">
        <f t="shared" si="0"/>
        <v>7</v>
      </c>
      <c r="B20" s="16">
        <f t="shared" si="0"/>
        <v>7</v>
      </c>
      <c r="C20" s="16" t="s">
        <v>43</v>
      </c>
      <c r="D20" s="16" t="s">
        <v>37</v>
      </c>
      <c r="E20" s="16" t="s">
        <v>44</v>
      </c>
      <c r="F20" s="16">
        <v>162.80000000000001</v>
      </c>
      <c r="G20" s="16" t="s">
        <v>24</v>
      </c>
      <c r="H20" s="14" t="s">
        <v>45</v>
      </c>
      <c r="I20" s="14"/>
      <c r="J20" s="16" t="s">
        <v>35</v>
      </c>
    </row>
    <row r="21" spans="1:10" ht="25.5" x14ac:dyDescent="0.25">
      <c r="A21" s="16">
        <f t="shared" si="0"/>
        <v>8</v>
      </c>
      <c r="B21" s="16">
        <f t="shared" si="0"/>
        <v>8</v>
      </c>
      <c r="C21" s="16" t="s">
        <v>46</v>
      </c>
      <c r="D21" s="16" t="s">
        <v>47</v>
      </c>
      <c r="E21" s="16" t="s">
        <v>48</v>
      </c>
      <c r="F21" s="16">
        <v>154.5</v>
      </c>
      <c r="G21" s="16" t="s">
        <v>24</v>
      </c>
      <c r="H21" s="18" t="s">
        <v>49</v>
      </c>
      <c r="I21" s="19"/>
      <c r="J21" s="16" t="s">
        <v>35</v>
      </c>
    </row>
    <row r="22" spans="1:10" ht="38.25" x14ac:dyDescent="0.25">
      <c r="A22" s="16">
        <f t="shared" si="0"/>
        <v>9</v>
      </c>
      <c r="B22" s="16">
        <f t="shared" si="0"/>
        <v>9</v>
      </c>
      <c r="C22" s="16" t="s">
        <v>50</v>
      </c>
      <c r="D22" s="16" t="s">
        <v>51</v>
      </c>
      <c r="E22" s="16" t="s">
        <v>52</v>
      </c>
      <c r="F22" s="16">
        <v>46</v>
      </c>
      <c r="G22" s="16" t="s">
        <v>24</v>
      </c>
      <c r="H22" s="14" t="s">
        <v>53</v>
      </c>
      <c r="I22" s="14"/>
      <c r="J22" s="16" t="s">
        <v>35</v>
      </c>
    </row>
    <row r="23" spans="1:10" ht="50.25" customHeight="1" x14ac:dyDescent="0.25">
      <c r="A23" s="16">
        <f t="shared" si="0"/>
        <v>10</v>
      </c>
      <c r="B23" s="16">
        <f t="shared" si="0"/>
        <v>10</v>
      </c>
      <c r="C23" s="16" t="s">
        <v>54</v>
      </c>
      <c r="D23" s="16" t="s">
        <v>55</v>
      </c>
      <c r="E23" s="16" t="s">
        <v>56</v>
      </c>
      <c r="F23" s="16">
        <v>31.5</v>
      </c>
      <c r="G23" s="16" t="s">
        <v>24</v>
      </c>
      <c r="H23" s="14" t="s">
        <v>57</v>
      </c>
      <c r="I23" s="14"/>
      <c r="J23" s="16" t="s">
        <v>35</v>
      </c>
    </row>
    <row r="24" spans="1:10" ht="25.5" x14ac:dyDescent="0.25">
      <c r="A24" s="16">
        <f t="shared" si="0"/>
        <v>11</v>
      </c>
      <c r="B24" s="16">
        <f t="shared" si="0"/>
        <v>11</v>
      </c>
      <c r="C24" s="16" t="s">
        <v>58</v>
      </c>
      <c r="D24" s="16" t="s">
        <v>59</v>
      </c>
      <c r="E24" s="16" t="s">
        <v>60</v>
      </c>
      <c r="F24" s="16">
        <v>12.7</v>
      </c>
      <c r="G24" s="16" t="s">
        <v>24</v>
      </c>
      <c r="H24" s="14" t="s">
        <v>61</v>
      </c>
      <c r="I24" s="14"/>
      <c r="J24" s="16" t="s">
        <v>35</v>
      </c>
    </row>
    <row r="25" spans="1:10" ht="53.25" customHeight="1" x14ac:dyDescent="0.25">
      <c r="A25" s="16">
        <f>A24+1</f>
        <v>12</v>
      </c>
      <c r="B25" s="16">
        <f>B24+1</f>
        <v>12</v>
      </c>
      <c r="C25" s="16" t="s">
        <v>62</v>
      </c>
      <c r="D25" s="16" t="s">
        <v>63</v>
      </c>
      <c r="E25" s="16" t="s">
        <v>64</v>
      </c>
      <c r="F25" s="16">
        <v>68.900000000000006</v>
      </c>
      <c r="G25" s="16" t="s">
        <v>65</v>
      </c>
      <c r="H25" s="20" t="s">
        <v>19</v>
      </c>
      <c r="I25" s="20"/>
      <c r="J25" s="16" t="s">
        <v>20</v>
      </c>
    </row>
    <row r="26" spans="1:10" ht="25.5" x14ac:dyDescent="0.25">
      <c r="A26" s="16">
        <f t="shared" si="0"/>
        <v>13</v>
      </c>
      <c r="B26" s="16">
        <f t="shared" si="0"/>
        <v>13</v>
      </c>
      <c r="C26" s="16" t="s">
        <v>66</v>
      </c>
      <c r="D26" s="16" t="s">
        <v>63</v>
      </c>
      <c r="E26" s="16" t="s">
        <v>67</v>
      </c>
      <c r="F26" s="16">
        <v>12.9</v>
      </c>
      <c r="G26" s="16" t="s">
        <v>24</v>
      </c>
      <c r="H26" s="14" t="s">
        <v>68</v>
      </c>
      <c r="I26" s="14"/>
      <c r="J26" s="16" t="s">
        <v>20</v>
      </c>
    </row>
    <row r="27" spans="1:10" x14ac:dyDescent="0.25">
      <c r="A27" s="21"/>
      <c r="B27" s="17" t="s">
        <v>69</v>
      </c>
      <c r="C27" s="17"/>
      <c r="D27" s="17"/>
      <c r="E27" s="17"/>
      <c r="F27" s="17"/>
      <c r="G27" s="17"/>
      <c r="H27" s="17"/>
      <c r="I27" s="17"/>
      <c r="J27" s="17"/>
    </row>
    <row r="28" spans="1:10" ht="96.75" customHeight="1" x14ac:dyDescent="0.25">
      <c r="A28" s="16">
        <f>A26+1</f>
        <v>14</v>
      </c>
      <c r="B28" s="16">
        <v>1</v>
      </c>
      <c r="C28" s="16" t="s">
        <v>70</v>
      </c>
      <c r="D28" s="16" t="s">
        <v>71</v>
      </c>
      <c r="E28" s="22" t="s">
        <v>72</v>
      </c>
      <c r="F28" s="16">
        <v>284.60000000000002</v>
      </c>
      <c r="G28" s="16" t="s">
        <v>24</v>
      </c>
      <c r="H28" s="14" t="s">
        <v>73</v>
      </c>
      <c r="I28" s="14"/>
      <c r="J28" s="16" t="s">
        <v>20</v>
      </c>
    </row>
    <row r="29" spans="1:10" ht="96.75" customHeight="1" x14ac:dyDescent="0.25">
      <c r="A29" s="16">
        <f>A28+1</f>
        <v>15</v>
      </c>
      <c r="B29" s="16">
        <f>B28+1</f>
        <v>2</v>
      </c>
      <c r="C29" s="16" t="s">
        <v>74</v>
      </c>
      <c r="D29" s="16" t="s">
        <v>75</v>
      </c>
      <c r="E29" s="22" t="s">
        <v>76</v>
      </c>
      <c r="F29" s="16">
        <v>272.2</v>
      </c>
      <c r="G29" s="16" t="s">
        <v>24</v>
      </c>
      <c r="H29" s="14" t="s">
        <v>77</v>
      </c>
      <c r="I29" s="14"/>
      <c r="J29" s="16" t="s">
        <v>78</v>
      </c>
    </row>
    <row r="30" spans="1:10" ht="51" customHeight="1" x14ac:dyDescent="0.25">
      <c r="A30" s="16">
        <f>A29+1</f>
        <v>16</v>
      </c>
      <c r="B30" s="16">
        <f>B29+1</f>
        <v>3</v>
      </c>
      <c r="C30" s="16" t="s">
        <v>79</v>
      </c>
      <c r="D30" s="16" t="s">
        <v>80</v>
      </c>
      <c r="E30" s="16" t="s">
        <v>81</v>
      </c>
      <c r="F30" s="16">
        <v>8.3000000000000007</v>
      </c>
      <c r="G30" s="16" t="s">
        <v>24</v>
      </c>
      <c r="H30" s="14" t="s">
        <v>82</v>
      </c>
      <c r="I30" s="14"/>
      <c r="J30" s="16" t="s">
        <v>83</v>
      </c>
    </row>
    <row r="31" spans="1:10" ht="60.75" customHeight="1" x14ac:dyDescent="0.25">
      <c r="A31" s="16">
        <f t="shared" ref="A31:B46" si="1">A30+1</f>
        <v>17</v>
      </c>
      <c r="B31" s="16">
        <f t="shared" si="1"/>
        <v>4</v>
      </c>
      <c r="C31" s="16" t="s">
        <v>84</v>
      </c>
      <c r="D31" s="16" t="s">
        <v>85</v>
      </c>
      <c r="E31" s="16" t="s">
        <v>86</v>
      </c>
      <c r="F31" s="16">
        <v>13.3</v>
      </c>
      <c r="G31" s="16" t="s">
        <v>24</v>
      </c>
      <c r="H31" s="14" t="s">
        <v>87</v>
      </c>
      <c r="I31" s="14"/>
      <c r="J31" s="16" t="s">
        <v>35</v>
      </c>
    </row>
    <row r="32" spans="1:10" ht="52.5" customHeight="1" x14ac:dyDescent="0.25">
      <c r="A32" s="16">
        <f t="shared" si="1"/>
        <v>18</v>
      </c>
      <c r="B32" s="16">
        <f t="shared" si="1"/>
        <v>5</v>
      </c>
      <c r="C32" s="16" t="s">
        <v>88</v>
      </c>
      <c r="D32" s="16" t="s">
        <v>89</v>
      </c>
      <c r="E32" s="16" t="s">
        <v>90</v>
      </c>
      <c r="F32" s="16">
        <v>37.200000000000003</v>
      </c>
      <c r="G32" s="16" t="s">
        <v>24</v>
      </c>
      <c r="H32" s="14" t="s">
        <v>91</v>
      </c>
      <c r="I32" s="14"/>
      <c r="J32" s="16" t="s">
        <v>35</v>
      </c>
    </row>
    <row r="33" spans="1:10" ht="59.25" customHeight="1" x14ac:dyDescent="0.25">
      <c r="A33" s="16">
        <f t="shared" si="1"/>
        <v>19</v>
      </c>
      <c r="B33" s="16">
        <f t="shared" si="1"/>
        <v>6</v>
      </c>
      <c r="C33" s="16" t="s">
        <v>92</v>
      </c>
      <c r="D33" s="16" t="s">
        <v>93</v>
      </c>
      <c r="E33" s="16" t="s">
        <v>94</v>
      </c>
      <c r="F33" s="16">
        <v>18.899999999999999</v>
      </c>
      <c r="G33" s="16" t="s">
        <v>24</v>
      </c>
      <c r="H33" s="14" t="s">
        <v>91</v>
      </c>
      <c r="I33" s="14"/>
      <c r="J33" s="16" t="s">
        <v>35</v>
      </c>
    </row>
    <row r="34" spans="1:10" ht="49.5" customHeight="1" x14ac:dyDescent="0.25">
      <c r="A34" s="16">
        <f t="shared" si="1"/>
        <v>20</v>
      </c>
      <c r="B34" s="16">
        <f t="shared" si="1"/>
        <v>7</v>
      </c>
      <c r="C34" s="16" t="s">
        <v>95</v>
      </c>
      <c r="D34" s="16" t="s">
        <v>96</v>
      </c>
      <c r="E34" s="16" t="s">
        <v>97</v>
      </c>
      <c r="F34" s="16">
        <v>40.200000000000003</v>
      </c>
      <c r="G34" s="16" t="s">
        <v>24</v>
      </c>
      <c r="H34" s="23" t="s">
        <v>98</v>
      </c>
      <c r="I34" s="23"/>
      <c r="J34" s="16" t="s">
        <v>35</v>
      </c>
    </row>
    <row r="35" spans="1:10" ht="72" customHeight="1" x14ac:dyDescent="0.25">
      <c r="A35" s="16">
        <f t="shared" si="1"/>
        <v>21</v>
      </c>
      <c r="B35" s="16">
        <f t="shared" si="1"/>
        <v>8</v>
      </c>
      <c r="C35" s="16" t="s">
        <v>99</v>
      </c>
      <c r="D35" s="16" t="s">
        <v>100</v>
      </c>
      <c r="E35" s="16" t="s">
        <v>101</v>
      </c>
      <c r="F35" s="16">
        <v>16.600000000000001</v>
      </c>
      <c r="G35" s="16" t="s">
        <v>24</v>
      </c>
      <c r="H35" s="14" t="s">
        <v>102</v>
      </c>
      <c r="I35" s="14"/>
      <c r="J35" s="16" t="s">
        <v>35</v>
      </c>
    </row>
    <row r="36" spans="1:10" ht="57.75" customHeight="1" x14ac:dyDescent="0.25">
      <c r="A36" s="16">
        <f t="shared" si="1"/>
        <v>22</v>
      </c>
      <c r="B36" s="16">
        <f t="shared" si="1"/>
        <v>9</v>
      </c>
      <c r="C36" s="16" t="s">
        <v>103</v>
      </c>
      <c r="D36" s="16" t="s">
        <v>104</v>
      </c>
      <c r="E36" s="16" t="s">
        <v>105</v>
      </c>
      <c r="F36" s="16">
        <v>15.7</v>
      </c>
      <c r="G36" s="16" t="s">
        <v>24</v>
      </c>
      <c r="H36" s="14" t="s">
        <v>106</v>
      </c>
      <c r="I36" s="14"/>
      <c r="J36" s="16" t="s">
        <v>35</v>
      </c>
    </row>
    <row r="37" spans="1:10" ht="76.5" x14ac:dyDescent="0.25">
      <c r="A37" s="16">
        <f>A36+1</f>
        <v>23</v>
      </c>
      <c r="B37" s="16">
        <f>B36+1</f>
        <v>10</v>
      </c>
      <c r="C37" s="16" t="s">
        <v>107</v>
      </c>
      <c r="D37" s="16" t="s">
        <v>108</v>
      </c>
      <c r="E37" s="24"/>
      <c r="F37" s="16">
        <v>39.799999999999997</v>
      </c>
      <c r="G37" s="16" t="s">
        <v>109</v>
      </c>
      <c r="H37" s="20" t="s">
        <v>19</v>
      </c>
      <c r="I37" s="20"/>
      <c r="J37" s="16" t="s">
        <v>20</v>
      </c>
    </row>
    <row r="38" spans="1:10" ht="51.75" customHeight="1" x14ac:dyDescent="0.25">
      <c r="A38" s="16">
        <f t="shared" si="1"/>
        <v>24</v>
      </c>
      <c r="B38" s="16">
        <f t="shared" si="1"/>
        <v>11</v>
      </c>
      <c r="C38" s="16" t="s">
        <v>110</v>
      </c>
      <c r="D38" s="16" t="s">
        <v>111</v>
      </c>
      <c r="E38" s="25" t="s">
        <v>112</v>
      </c>
      <c r="F38" s="16">
        <v>44.1</v>
      </c>
      <c r="G38" s="16" t="s">
        <v>24</v>
      </c>
      <c r="H38" s="20" t="s">
        <v>113</v>
      </c>
      <c r="I38" s="20"/>
      <c r="J38" s="16" t="s">
        <v>35</v>
      </c>
    </row>
    <row r="39" spans="1:10" ht="37.5" customHeight="1" x14ac:dyDescent="0.25">
      <c r="A39" s="16">
        <f t="shared" si="1"/>
        <v>25</v>
      </c>
      <c r="B39" s="16">
        <f t="shared" si="1"/>
        <v>12</v>
      </c>
      <c r="C39" s="16" t="s">
        <v>114</v>
      </c>
      <c r="D39" s="16" t="s">
        <v>115</v>
      </c>
      <c r="E39" s="24" t="s">
        <v>116</v>
      </c>
      <c r="F39" s="16">
        <v>75.400000000000006</v>
      </c>
      <c r="G39" s="16" t="s">
        <v>24</v>
      </c>
      <c r="H39" s="14" t="s">
        <v>117</v>
      </c>
      <c r="I39" s="14"/>
      <c r="J39" s="16" t="s">
        <v>20</v>
      </c>
    </row>
    <row r="40" spans="1:10" ht="47.25" customHeight="1" x14ac:dyDescent="0.25">
      <c r="A40" s="26">
        <f t="shared" si="1"/>
        <v>26</v>
      </c>
      <c r="B40" s="26">
        <f t="shared" si="1"/>
        <v>13</v>
      </c>
      <c r="C40" s="16" t="s">
        <v>118</v>
      </c>
      <c r="D40" s="16" t="s">
        <v>115</v>
      </c>
      <c r="E40" s="24" t="s">
        <v>119</v>
      </c>
      <c r="F40" s="16">
        <v>87.4</v>
      </c>
      <c r="G40" s="16" t="s">
        <v>24</v>
      </c>
      <c r="H40" s="14" t="s">
        <v>117</v>
      </c>
      <c r="I40" s="14"/>
      <c r="J40" s="16" t="s">
        <v>20</v>
      </c>
    </row>
    <row r="41" spans="1:10" ht="76.5" x14ac:dyDescent="0.25">
      <c r="A41" s="26">
        <f t="shared" si="1"/>
        <v>27</v>
      </c>
      <c r="B41" s="26">
        <f t="shared" si="1"/>
        <v>14</v>
      </c>
      <c r="C41" s="16" t="s">
        <v>120</v>
      </c>
      <c r="D41" s="16" t="s">
        <v>121</v>
      </c>
      <c r="E41" s="26"/>
      <c r="F41" s="16">
        <v>1.3</v>
      </c>
      <c r="G41" s="16" t="s">
        <v>24</v>
      </c>
      <c r="H41" s="18" t="s">
        <v>122</v>
      </c>
      <c r="I41" s="27"/>
      <c r="J41" s="16" t="s">
        <v>35</v>
      </c>
    </row>
    <row r="42" spans="1:10" ht="84.75" customHeight="1" x14ac:dyDescent="0.25">
      <c r="A42" s="16">
        <f t="shared" si="1"/>
        <v>28</v>
      </c>
      <c r="B42" s="16">
        <f t="shared" si="1"/>
        <v>15</v>
      </c>
      <c r="C42" s="16" t="s">
        <v>123</v>
      </c>
      <c r="D42" s="16" t="s">
        <v>124</v>
      </c>
      <c r="E42" s="26"/>
      <c r="F42" s="16">
        <v>95.6</v>
      </c>
      <c r="G42" s="16" t="s">
        <v>24</v>
      </c>
      <c r="H42" s="14" t="s">
        <v>125</v>
      </c>
      <c r="I42" s="14"/>
      <c r="J42" s="16" t="s">
        <v>78</v>
      </c>
    </row>
    <row r="43" spans="1:10" ht="36.75" customHeight="1" x14ac:dyDescent="0.25">
      <c r="A43" s="16">
        <f t="shared" si="1"/>
        <v>29</v>
      </c>
      <c r="B43" s="16">
        <f t="shared" si="1"/>
        <v>16</v>
      </c>
      <c r="C43" s="16" t="s">
        <v>126</v>
      </c>
      <c r="D43" s="16" t="s">
        <v>127</v>
      </c>
      <c r="E43" s="16" t="s">
        <v>128</v>
      </c>
      <c r="F43" s="16">
        <v>12.8</v>
      </c>
      <c r="G43" s="16" t="s">
        <v>24</v>
      </c>
      <c r="H43" s="14" t="s">
        <v>129</v>
      </c>
      <c r="I43" s="14"/>
      <c r="J43" s="16" t="s">
        <v>35</v>
      </c>
    </row>
    <row r="44" spans="1:10" ht="25.5" x14ac:dyDescent="0.25">
      <c r="A44" s="16">
        <f t="shared" si="1"/>
        <v>30</v>
      </c>
      <c r="B44" s="16">
        <f t="shared" si="1"/>
        <v>17</v>
      </c>
      <c r="C44" s="16" t="s">
        <v>130</v>
      </c>
      <c r="D44" s="16" t="s">
        <v>131</v>
      </c>
      <c r="E44" s="24" t="s">
        <v>132</v>
      </c>
      <c r="F44" s="16">
        <v>37.4</v>
      </c>
      <c r="G44" s="16" t="s">
        <v>24</v>
      </c>
      <c r="H44" s="14" t="s">
        <v>133</v>
      </c>
      <c r="I44" s="14"/>
      <c r="J44" s="16" t="s">
        <v>20</v>
      </c>
    </row>
    <row r="45" spans="1:10" ht="76.5" x14ac:dyDescent="0.25">
      <c r="A45" s="16">
        <f t="shared" si="1"/>
        <v>31</v>
      </c>
      <c r="B45" s="16">
        <f t="shared" si="1"/>
        <v>18</v>
      </c>
      <c r="C45" s="16" t="s">
        <v>134</v>
      </c>
      <c r="D45" s="16" t="s">
        <v>131</v>
      </c>
      <c r="E45" s="26"/>
      <c r="F45" s="16">
        <v>6.9</v>
      </c>
      <c r="G45" s="16" t="s">
        <v>24</v>
      </c>
      <c r="H45" s="14" t="s">
        <v>135</v>
      </c>
      <c r="I45" s="14"/>
      <c r="J45" s="16" t="s">
        <v>83</v>
      </c>
    </row>
    <row r="46" spans="1:10" ht="76.5" x14ac:dyDescent="0.25">
      <c r="A46" s="16">
        <f t="shared" si="1"/>
        <v>32</v>
      </c>
      <c r="B46" s="16">
        <f t="shared" si="1"/>
        <v>19</v>
      </c>
      <c r="C46" s="16" t="s">
        <v>136</v>
      </c>
      <c r="D46" s="16" t="s">
        <v>131</v>
      </c>
      <c r="E46" s="16"/>
      <c r="F46" s="16">
        <v>7.9</v>
      </c>
      <c r="G46" s="16" t="s">
        <v>24</v>
      </c>
      <c r="H46" s="18" t="s">
        <v>137</v>
      </c>
      <c r="I46" s="27"/>
      <c r="J46" s="16" t="s">
        <v>83</v>
      </c>
    </row>
    <row r="47" spans="1:10" ht="54" customHeight="1" x14ac:dyDescent="0.25">
      <c r="A47" s="20">
        <f t="shared" ref="A47:B47" si="2">A46+1</f>
        <v>33</v>
      </c>
      <c r="B47" s="20">
        <f t="shared" si="2"/>
        <v>20</v>
      </c>
      <c r="C47" s="14" t="s">
        <v>138</v>
      </c>
      <c r="D47" s="14" t="s">
        <v>139</v>
      </c>
      <c r="E47" s="14" t="s">
        <v>140</v>
      </c>
      <c r="F47" s="14">
        <v>191.6</v>
      </c>
      <c r="G47" s="14" t="s">
        <v>24</v>
      </c>
      <c r="H47" s="14" t="s">
        <v>141</v>
      </c>
      <c r="I47" s="14"/>
      <c r="J47" s="16" t="s">
        <v>20</v>
      </c>
    </row>
    <row r="48" spans="1:10" ht="49.5" customHeight="1" x14ac:dyDescent="0.25">
      <c r="A48" s="28"/>
      <c r="B48" s="28"/>
      <c r="C48" s="14"/>
      <c r="D48" s="14" t="s">
        <v>142</v>
      </c>
      <c r="E48" s="14"/>
      <c r="F48" s="14"/>
      <c r="G48" s="14"/>
      <c r="H48" s="14" t="s">
        <v>143</v>
      </c>
      <c r="I48" s="14"/>
      <c r="J48" s="16" t="s">
        <v>20</v>
      </c>
    </row>
    <row r="49" spans="1:10" ht="55.5" customHeight="1" x14ac:dyDescent="0.25">
      <c r="A49" s="16">
        <f>A47+1</f>
        <v>34</v>
      </c>
      <c r="B49" s="16">
        <f>B47+1</f>
        <v>21</v>
      </c>
      <c r="C49" s="16" t="s">
        <v>144</v>
      </c>
      <c r="D49" s="16" t="s">
        <v>145</v>
      </c>
      <c r="E49" s="16" t="s">
        <v>146</v>
      </c>
      <c r="F49" s="16">
        <v>52.6</v>
      </c>
      <c r="G49" s="16" t="s">
        <v>24</v>
      </c>
      <c r="H49" s="14" t="s">
        <v>147</v>
      </c>
      <c r="I49" s="14"/>
      <c r="J49" s="16" t="s">
        <v>20</v>
      </c>
    </row>
    <row r="50" spans="1:10" ht="25.5" customHeight="1" x14ac:dyDescent="0.25">
      <c r="A50" s="20">
        <f>A49+1</f>
        <v>35</v>
      </c>
      <c r="B50" s="20">
        <f>B49+1</f>
        <v>22</v>
      </c>
      <c r="C50" s="20" t="s">
        <v>148</v>
      </c>
      <c r="D50" s="20" t="s">
        <v>149</v>
      </c>
      <c r="E50" s="20" t="s">
        <v>150</v>
      </c>
      <c r="F50" s="20">
        <v>53</v>
      </c>
      <c r="G50" s="20" t="s">
        <v>24</v>
      </c>
      <c r="H50" s="14" t="s">
        <v>151</v>
      </c>
      <c r="I50" s="14"/>
      <c r="J50" s="20" t="s">
        <v>20</v>
      </c>
    </row>
    <row r="51" spans="1:10" ht="30.75" customHeight="1" x14ac:dyDescent="0.25">
      <c r="A51" s="28"/>
      <c r="B51" s="28"/>
      <c r="C51" s="28"/>
      <c r="D51" s="28"/>
      <c r="E51" s="28"/>
      <c r="F51" s="28"/>
      <c r="G51" s="28"/>
      <c r="H51" s="18" t="s">
        <v>152</v>
      </c>
      <c r="I51" s="19"/>
      <c r="J51" s="28"/>
    </row>
    <row r="52" spans="1:10" ht="66.75" customHeight="1" x14ac:dyDescent="0.25">
      <c r="A52" s="16">
        <f>A50+1</f>
        <v>36</v>
      </c>
      <c r="B52" s="16">
        <f>B50+1</f>
        <v>23</v>
      </c>
      <c r="C52" s="16" t="s">
        <v>153</v>
      </c>
      <c r="D52" s="16" t="s">
        <v>154</v>
      </c>
      <c r="E52" s="16" t="s">
        <v>155</v>
      </c>
      <c r="F52" s="16">
        <v>251.1</v>
      </c>
      <c r="G52" s="16" t="s">
        <v>24</v>
      </c>
      <c r="H52" s="14" t="s">
        <v>156</v>
      </c>
      <c r="I52" s="14"/>
      <c r="J52" s="16" t="s">
        <v>20</v>
      </c>
    </row>
    <row r="53" spans="1:10" ht="42" customHeight="1" x14ac:dyDescent="0.25">
      <c r="A53" s="20">
        <f>A52+1</f>
        <v>37</v>
      </c>
      <c r="B53" s="20">
        <f>B52+1</f>
        <v>24</v>
      </c>
      <c r="C53" s="14" t="s">
        <v>157</v>
      </c>
      <c r="D53" s="14" t="s">
        <v>154</v>
      </c>
      <c r="E53" s="14" t="s">
        <v>158</v>
      </c>
      <c r="F53" s="14">
        <v>82.7</v>
      </c>
      <c r="G53" s="14" t="s">
        <v>24</v>
      </c>
      <c r="H53" s="14" t="s">
        <v>159</v>
      </c>
      <c r="I53" s="14"/>
      <c r="J53" s="16" t="s">
        <v>20</v>
      </c>
    </row>
    <row r="54" spans="1:10" ht="49.5" customHeight="1" x14ac:dyDescent="0.25">
      <c r="A54" s="28"/>
      <c r="B54" s="28"/>
      <c r="C54" s="14"/>
      <c r="D54" s="14"/>
      <c r="E54" s="14"/>
      <c r="F54" s="14"/>
      <c r="G54" s="14"/>
      <c r="H54" s="14" t="s">
        <v>160</v>
      </c>
      <c r="I54" s="14"/>
      <c r="J54" s="16" t="s">
        <v>20</v>
      </c>
    </row>
    <row r="55" spans="1:10" ht="55.5" customHeight="1" x14ac:dyDescent="0.25">
      <c r="A55" s="16">
        <f>A53+1</f>
        <v>38</v>
      </c>
      <c r="B55" s="16">
        <f>B53+1</f>
        <v>25</v>
      </c>
      <c r="C55" s="16" t="s">
        <v>161</v>
      </c>
      <c r="D55" s="16" t="s">
        <v>162</v>
      </c>
      <c r="E55" s="16" t="s">
        <v>163</v>
      </c>
      <c r="F55" s="16">
        <v>12.5</v>
      </c>
      <c r="G55" s="16" t="s">
        <v>24</v>
      </c>
      <c r="H55" s="14" t="s">
        <v>164</v>
      </c>
      <c r="I55" s="14"/>
      <c r="J55" s="16" t="s">
        <v>35</v>
      </c>
    </row>
    <row r="56" spans="1:10" ht="60" customHeight="1" x14ac:dyDescent="0.25">
      <c r="A56" s="16">
        <f>A55+1</f>
        <v>39</v>
      </c>
      <c r="B56" s="16">
        <f>B55+1</f>
        <v>26</v>
      </c>
      <c r="C56" s="16" t="s">
        <v>165</v>
      </c>
      <c r="D56" s="16" t="s">
        <v>166</v>
      </c>
      <c r="E56" s="16" t="s">
        <v>167</v>
      </c>
      <c r="F56" s="16">
        <v>32.9</v>
      </c>
      <c r="G56" s="16" t="s">
        <v>24</v>
      </c>
      <c r="H56" s="14" t="s">
        <v>168</v>
      </c>
      <c r="I56" s="14"/>
      <c r="J56" s="16" t="s">
        <v>20</v>
      </c>
    </row>
    <row r="57" spans="1:10" ht="64.5" customHeight="1" x14ac:dyDescent="0.25">
      <c r="A57" s="16">
        <f>A56+1</f>
        <v>40</v>
      </c>
      <c r="B57" s="16">
        <f>B56+1</f>
        <v>27</v>
      </c>
      <c r="C57" s="16" t="s">
        <v>169</v>
      </c>
      <c r="D57" s="16" t="s">
        <v>170</v>
      </c>
      <c r="E57" s="16" t="s">
        <v>171</v>
      </c>
      <c r="F57" s="16">
        <v>29.6</v>
      </c>
      <c r="G57" s="16" t="s">
        <v>24</v>
      </c>
      <c r="H57" s="14" t="s">
        <v>172</v>
      </c>
      <c r="I57" s="14"/>
      <c r="J57" s="16" t="s">
        <v>20</v>
      </c>
    </row>
    <row r="58" spans="1:10" ht="42.75" customHeight="1" x14ac:dyDescent="0.25">
      <c r="A58" s="16">
        <f t="shared" ref="A58:B64" si="3">A57+1</f>
        <v>41</v>
      </c>
      <c r="B58" s="16">
        <f t="shared" si="3"/>
        <v>28</v>
      </c>
      <c r="C58" s="16" t="s">
        <v>173</v>
      </c>
      <c r="D58" s="16" t="s">
        <v>174</v>
      </c>
      <c r="E58" s="16" t="s">
        <v>175</v>
      </c>
      <c r="F58" s="16">
        <v>158.9</v>
      </c>
      <c r="G58" s="16" t="s">
        <v>176</v>
      </c>
      <c r="H58" s="20" t="s">
        <v>177</v>
      </c>
      <c r="I58" s="20"/>
      <c r="J58" s="16" t="s">
        <v>35</v>
      </c>
    </row>
    <row r="59" spans="1:10" ht="41.25" customHeight="1" x14ac:dyDescent="0.25">
      <c r="A59" s="16">
        <f t="shared" si="3"/>
        <v>42</v>
      </c>
      <c r="B59" s="16">
        <f t="shared" si="3"/>
        <v>29</v>
      </c>
      <c r="C59" s="24" t="s">
        <v>178</v>
      </c>
      <c r="D59" s="29" t="s">
        <v>179</v>
      </c>
      <c r="E59" s="24" t="s">
        <v>180</v>
      </c>
      <c r="F59" s="24">
        <v>5.7</v>
      </c>
      <c r="G59" s="24" t="s">
        <v>24</v>
      </c>
      <c r="H59" s="18" t="s">
        <v>181</v>
      </c>
      <c r="I59" s="19"/>
      <c r="J59" s="16" t="s">
        <v>20</v>
      </c>
    </row>
    <row r="60" spans="1:10" ht="38.25" x14ac:dyDescent="0.25">
      <c r="A60" s="16">
        <f t="shared" si="3"/>
        <v>43</v>
      </c>
      <c r="B60" s="16">
        <f t="shared" si="3"/>
        <v>30</v>
      </c>
      <c r="C60" s="16" t="s">
        <v>182</v>
      </c>
      <c r="D60" s="16" t="s">
        <v>183</v>
      </c>
      <c r="E60" s="16" t="s">
        <v>184</v>
      </c>
      <c r="F60" s="16">
        <v>10.199999999999999</v>
      </c>
      <c r="G60" s="16" t="s">
        <v>24</v>
      </c>
      <c r="H60" s="14" t="s">
        <v>185</v>
      </c>
      <c r="I60" s="14"/>
      <c r="J60" s="16" t="s">
        <v>20</v>
      </c>
    </row>
    <row r="61" spans="1:10" ht="51" customHeight="1" x14ac:dyDescent="0.25">
      <c r="A61" s="30">
        <f t="shared" si="3"/>
        <v>44</v>
      </c>
      <c r="B61" s="30">
        <f t="shared" si="3"/>
        <v>31</v>
      </c>
      <c r="C61" s="30" t="s">
        <v>186</v>
      </c>
      <c r="D61" s="24" t="s">
        <v>187</v>
      </c>
      <c r="E61" s="24" t="s">
        <v>188</v>
      </c>
      <c r="F61" s="24">
        <v>91.8</v>
      </c>
      <c r="G61" s="24" t="s">
        <v>24</v>
      </c>
      <c r="H61" s="23" t="s">
        <v>19</v>
      </c>
      <c r="I61" s="23"/>
      <c r="J61" s="24" t="s">
        <v>20</v>
      </c>
    </row>
    <row r="62" spans="1:10" ht="51" customHeight="1" x14ac:dyDescent="0.25">
      <c r="A62" s="24">
        <f t="shared" si="3"/>
        <v>45</v>
      </c>
      <c r="B62" s="24">
        <f t="shared" si="3"/>
        <v>32</v>
      </c>
      <c r="C62" s="31" t="s">
        <v>189</v>
      </c>
      <c r="D62" s="24" t="s">
        <v>187</v>
      </c>
      <c r="E62" s="32" t="s">
        <v>190</v>
      </c>
      <c r="F62" s="24">
        <v>40.200000000000003</v>
      </c>
      <c r="G62" s="24" t="s">
        <v>24</v>
      </c>
      <c r="H62" s="23" t="s">
        <v>191</v>
      </c>
      <c r="I62" s="23"/>
      <c r="J62" s="24" t="s">
        <v>20</v>
      </c>
    </row>
    <row r="63" spans="1:10" ht="49.5" customHeight="1" x14ac:dyDescent="0.25">
      <c r="A63" s="24">
        <f t="shared" si="3"/>
        <v>46</v>
      </c>
      <c r="B63" s="24">
        <f t="shared" si="3"/>
        <v>33</v>
      </c>
      <c r="C63" s="31" t="s">
        <v>192</v>
      </c>
      <c r="D63" s="24" t="s">
        <v>187</v>
      </c>
      <c r="E63" s="32" t="s">
        <v>193</v>
      </c>
      <c r="F63" s="24">
        <v>12.2</v>
      </c>
      <c r="G63" s="33" t="s">
        <v>24</v>
      </c>
      <c r="H63" s="23" t="s">
        <v>191</v>
      </c>
      <c r="I63" s="23"/>
      <c r="J63" s="24" t="s">
        <v>20</v>
      </c>
    </row>
    <row r="64" spans="1:10" ht="66" customHeight="1" x14ac:dyDescent="0.25">
      <c r="A64" s="24">
        <f t="shared" si="3"/>
        <v>47</v>
      </c>
      <c r="B64" s="24">
        <f t="shared" si="3"/>
        <v>34</v>
      </c>
      <c r="C64" s="33" t="s">
        <v>194</v>
      </c>
      <c r="D64" s="33" t="s">
        <v>187</v>
      </c>
      <c r="E64" s="33" t="s">
        <v>195</v>
      </c>
      <c r="F64" s="33">
        <v>37</v>
      </c>
      <c r="G64" s="33" t="s">
        <v>24</v>
      </c>
      <c r="H64" s="34" t="s">
        <v>19</v>
      </c>
      <c r="I64" s="35"/>
      <c r="J64" s="24" t="s">
        <v>20</v>
      </c>
    </row>
    <row r="65" spans="1:10" ht="15" customHeight="1" x14ac:dyDescent="0.25">
      <c r="A65" s="36"/>
      <c r="B65" s="37" t="s">
        <v>196</v>
      </c>
      <c r="C65" s="38"/>
      <c r="D65" s="38"/>
      <c r="E65" s="38"/>
      <c r="F65" s="38"/>
      <c r="G65" s="38"/>
      <c r="H65" s="38"/>
      <c r="I65" s="38"/>
      <c r="J65" s="38"/>
    </row>
    <row r="66" spans="1:10" ht="62.25" customHeight="1" x14ac:dyDescent="0.25">
      <c r="A66" s="16">
        <f>A64+1</f>
        <v>48</v>
      </c>
      <c r="B66" s="16">
        <v>1</v>
      </c>
      <c r="C66" s="16" t="s">
        <v>197</v>
      </c>
      <c r="D66" s="16" t="s">
        <v>198</v>
      </c>
      <c r="E66" s="24" t="s">
        <v>199</v>
      </c>
      <c r="F66" s="16">
        <v>39.1</v>
      </c>
      <c r="G66" s="16" t="s">
        <v>24</v>
      </c>
      <c r="H66" s="14" t="s">
        <v>200</v>
      </c>
      <c r="I66" s="14"/>
      <c r="J66" s="16" t="s">
        <v>20</v>
      </c>
    </row>
    <row r="67" spans="1:10" ht="48" customHeight="1" x14ac:dyDescent="0.25">
      <c r="A67" s="16">
        <f t="shared" ref="A67:B69" si="4">A66+1</f>
        <v>49</v>
      </c>
      <c r="B67" s="16">
        <f t="shared" si="4"/>
        <v>2</v>
      </c>
      <c r="C67" s="16" t="s">
        <v>201</v>
      </c>
      <c r="D67" s="16" t="s">
        <v>198</v>
      </c>
      <c r="E67" s="24" t="s">
        <v>202</v>
      </c>
      <c r="F67" s="16">
        <v>15.5</v>
      </c>
      <c r="G67" s="16" t="s">
        <v>24</v>
      </c>
      <c r="H67" s="14" t="s">
        <v>203</v>
      </c>
      <c r="I67" s="14"/>
      <c r="J67" s="16" t="s">
        <v>20</v>
      </c>
    </row>
    <row r="68" spans="1:10" ht="30.75" customHeight="1" x14ac:dyDescent="0.25">
      <c r="A68" s="16">
        <f t="shared" si="4"/>
        <v>50</v>
      </c>
      <c r="B68" s="16">
        <f t="shared" si="4"/>
        <v>3</v>
      </c>
      <c r="C68" s="16" t="s">
        <v>204</v>
      </c>
      <c r="D68" s="16" t="s">
        <v>198</v>
      </c>
      <c r="E68" s="24" t="s">
        <v>205</v>
      </c>
      <c r="F68" s="16">
        <v>10</v>
      </c>
      <c r="G68" s="16" t="s">
        <v>24</v>
      </c>
      <c r="H68" s="14" t="s">
        <v>206</v>
      </c>
      <c r="I68" s="14"/>
      <c r="J68" s="16" t="s">
        <v>20</v>
      </c>
    </row>
    <row r="69" spans="1:10" ht="38.25" x14ac:dyDescent="0.25">
      <c r="A69" s="16">
        <f t="shared" si="4"/>
        <v>51</v>
      </c>
      <c r="B69" s="16">
        <f t="shared" si="4"/>
        <v>4</v>
      </c>
      <c r="C69" s="16" t="s">
        <v>207</v>
      </c>
      <c r="D69" s="16" t="s">
        <v>198</v>
      </c>
      <c r="E69" s="24" t="s">
        <v>208</v>
      </c>
      <c r="F69" s="16">
        <v>99.2</v>
      </c>
      <c r="G69" s="16" t="s">
        <v>24</v>
      </c>
      <c r="H69" s="14" t="s">
        <v>209</v>
      </c>
      <c r="I69" s="14"/>
      <c r="J69" s="16" t="s">
        <v>20</v>
      </c>
    </row>
    <row r="70" spans="1:10" ht="123.75" customHeight="1" x14ac:dyDescent="0.25">
      <c r="A70" s="16">
        <f>A69+1</f>
        <v>52</v>
      </c>
      <c r="B70" s="16">
        <f>B69+1</f>
        <v>5</v>
      </c>
      <c r="C70" s="39" t="s">
        <v>210</v>
      </c>
      <c r="D70" s="39" t="s">
        <v>211</v>
      </c>
      <c r="E70" s="39"/>
      <c r="F70" s="39">
        <v>111.95</v>
      </c>
      <c r="G70" s="39" t="s">
        <v>24</v>
      </c>
      <c r="H70" s="18" t="s">
        <v>212</v>
      </c>
      <c r="I70" s="19"/>
      <c r="J70" s="39" t="s">
        <v>83</v>
      </c>
    </row>
    <row r="71" spans="1:10" ht="117.75" customHeight="1" x14ac:dyDescent="0.25">
      <c r="A71" s="16">
        <f t="shared" ref="A71:B75" si="5">A70+1</f>
        <v>53</v>
      </c>
      <c r="B71" s="16">
        <f t="shared" si="5"/>
        <v>6</v>
      </c>
      <c r="C71" s="16" t="s">
        <v>213</v>
      </c>
      <c r="D71" s="16" t="s">
        <v>211</v>
      </c>
      <c r="E71" s="16"/>
      <c r="F71" s="24">
        <v>82.55</v>
      </c>
      <c r="G71" s="24" t="s">
        <v>24</v>
      </c>
      <c r="H71" s="14" t="s">
        <v>212</v>
      </c>
      <c r="I71" s="15"/>
      <c r="J71" s="24" t="s">
        <v>78</v>
      </c>
    </row>
    <row r="72" spans="1:10" ht="25.5" x14ac:dyDescent="0.25">
      <c r="A72" s="16">
        <f t="shared" si="5"/>
        <v>54</v>
      </c>
      <c r="B72" s="16">
        <f t="shared" si="5"/>
        <v>7</v>
      </c>
      <c r="C72" s="16" t="s">
        <v>165</v>
      </c>
      <c r="D72" s="16" t="s">
        <v>214</v>
      </c>
      <c r="E72" s="16" t="s">
        <v>215</v>
      </c>
      <c r="F72" s="16">
        <v>26.8</v>
      </c>
      <c r="G72" s="16" t="s">
        <v>24</v>
      </c>
      <c r="H72" s="14" t="s">
        <v>216</v>
      </c>
      <c r="I72" s="14"/>
      <c r="J72" s="16" t="s">
        <v>20</v>
      </c>
    </row>
    <row r="73" spans="1:10" ht="25.5" x14ac:dyDescent="0.25">
      <c r="A73" s="16">
        <f t="shared" si="5"/>
        <v>55</v>
      </c>
      <c r="B73" s="16">
        <f t="shared" si="5"/>
        <v>8</v>
      </c>
      <c r="C73" s="16" t="s">
        <v>217</v>
      </c>
      <c r="D73" s="16" t="s">
        <v>218</v>
      </c>
      <c r="E73" s="16" t="s">
        <v>219</v>
      </c>
      <c r="F73" s="16">
        <v>7.8</v>
      </c>
      <c r="G73" s="16" t="s">
        <v>24</v>
      </c>
      <c r="H73" s="14" t="s">
        <v>220</v>
      </c>
      <c r="I73" s="14"/>
      <c r="J73" s="16" t="s">
        <v>20</v>
      </c>
    </row>
    <row r="74" spans="1:10" ht="51" x14ac:dyDescent="0.25">
      <c r="A74" s="16">
        <f t="shared" si="5"/>
        <v>56</v>
      </c>
      <c r="B74" s="16">
        <f t="shared" si="5"/>
        <v>9</v>
      </c>
      <c r="C74" s="16" t="s">
        <v>221</v>
      </c>
      <c r="D74" s="16" t="s">
        <v>222</v>
      </c>
      <c r="E74" s="16" t="s">
        <v>223</v>
      </c>
      <c r="F74" s="16">
        <v>30.9</v>
      </c>
      <c r="G74" s="16" t="s">
        <v>65</v>
      </c>
      <c r="H74" s="23" t="s">
        <v>19</v>
      </c>
      <c r="I74" s="15"/>
      <c r="J74" s="16" t="s">
        <v>20</v>
      </c>
    </row>
    <row r="75" spans="1:10" ht="45.75" customHeight="1" x14ac:dyDescent="0.25">
      <c r="A75" s="16">
        <f t="shared" si="5"/>
        <v>57</v>
      </c>
      <c r="B75" s="16">
        <f t="shared" si="5"/>
        <v>10</v>
      </c>
      <c r="C75" s="16" t="s">
        <v>165</v>
      </c>
      <c r="D75" s="16" t="s">
        <v>224</v>
      </c>
      <c r="E75" s="16" t="s">
        <v>225</v>
      </c>
      <c r="F75" s="16">
        <v>24.9</v>
      </c>
      <c r="G75" s="16" t="s">
        <v>24</v>
      </c>
      <c r="H75" s="14" t="s">
        <v>226</v>
      </c>
      <c r="I75" s="14"/>
      <c r="J75" s="16" t="s">
        <v>35</v>
      </c>
    </row>
    <row r="76" spans="1:10" x14ac:dyDescent="0.25">
      <c r="A76" s="21"/>
      <c r="B76" s="17" t="s">
        <v>227</v>
      </c>
      <c r="C76" s="17"/>
      <c r="D76" s="17"/>
      <c r="E76" s="17"/>
      <c r="F76" s="17"/>
      <c r="G76" s="17"/>
      <c r="H76" s="17"/>
      <c r="I76" s="17"/>
      <c r="J76" s="17"/>
    </row>
    <row r="77" spans="1:10" ht="54.75" customHeight="1" x14ac:dyDescent="0.25">
      <c r="A77" s="16">
        <f>A75+1</f>
        <v>58</v>
      </c>
      <c r="B77" s="16">
        <v>1</v>
      </c>
      <c r="C77" s="16" t="s">
        <v>228</v>
      </c>
      <c r="D77" s="24" t="s">
        <v>229</v>
      </c>
      <c r="E77" s="26"/>
      <c r="F77" s="16">
        <v>13.8</v>
      </c>
      <c r="G77" s="16" t="s">
        <v>24</v>
      </c>
      <c r="H77" s="14" t="s">
        <v>230</v>
      </c>
      <c r="I77" s="14"/>
      <c r="J77" s="16" t="s">
        <v>20</v>
      </c>
    </row>
    <row r="78" spans="1:10" ht="25.5" x14ac:dyDescent="0.25">
      <c r="A78" s="16">
        <f>A77+1</f>
        <v>59</v>
      </c>
      <c r="B78" s="16">
        <f>B77+1</f>
        <v>2</v>
      </c>
      <c r="C78" s="16" t="s">
        <v>231</v>
      </c>
      <c r="D78" s="16" t="s">
        <v>232</v>
      </c>
      <c r="E78" s="24" t="s">
        <v>233</v>
      </c>
      <c r="F78" s="16">
        <v>25.1</v>
      </c>
      <c r="G78" s="16" t="s">
        <v>24</v>
      </c>
      <c r="H78" s="14" t="s">
        <v>234</v>
      </c>
      <c r="I78" s="14"/>
      <c r="J78" s="16" t="s">
        <v>35</v>
      </c>
    </row>
    <row r="79" spans="1:10" ht="55.5" customHeight="1" x14ac:dyDescent="0.25">
      <c r="A79" s="16">
        <f t="shared" ref="A79:B87" si="6">A78+1</f>
        <v>60</v>
      </c>
      <c r="B79" s="16">
        <f t="shared" si="6"/>
        <v>3</v>
      </c>
      <c r="C79" s="16" t="s">
        <v>235</v>
      </c>
      <c r="D79" s="16" t="s">
        <v>236</v>
      </c>
      <c r="E79" s="24" t="s">
        <v>237</v>
      </c>
      <c r="F79" s="16">
        <v>24.6</v>
      </c>
      <c r="G79" s="16" t="s">
        <v>24</v>
      </c>
      <c r="H79" s="14" t="s">
        <v>238</v>
      </c>
      <c r="I79" s="14"/>
      <c r="J79" s="16" t="s">
        <v>35</v>
      </c>
    </row>
    <row r="80" spans="1:10" ht="38.25" customHeight="1" x14ac:dyDescent="0.25">
      <c r="A80" s="16">
        <f t="shared" si="6"/>
        <v>61</v>
      </c>
      <c r="B80" s="16">
        <f t="shared" si="6"/>
        <v>4</v>
      </c>
      <c r="C80" s="16" t="s">
        <v>239</v>
      </c>
      <c r="D80" s="16" t="s">
        <v>240</v>
      </c>
      <c r="E80" s="16" t="s">
        <v>241</v>
      </c>
      <c r="F80" s="16">
        <v>1124.0999999999999</v>
      </c>
      <c r="G80" s="16" t="s">
        <v>24</v>
      </c>
      <c r="H80" s="14" t="s">
        <v>242</v>
      </c>
      <c r="I80" s="14"/>
      <c r="J80" s="16" t="s">
        <v>83</v>
      </c>
    </row>
    <row r="81" spans="1:10" ht="57.75" customHeight="1" x14ac:dyDescent="0.25">
      <c r="A81" s="16">
        <f t="shared" si="6"/>
        <v>62</v>
      </c>
      <c r="B81" s="16">
        <f t="shared" si="6"/>
        <v>5</v>
      </c>
      <c r="C81" s="16" t="s">
        <v>243</v>
      </c>
      <c r="D81" s="16" t="s">
        <v>244</v>
      </c>
      <c r="E81" s="16" t="s">
        <v>245</v>
      </c>
      <c r="F81" s="16">
        <v>54.7</v>
      </c>
      <c r="G81" s="16" t="s">
        <v>24</v>
      </c>
      <c r="H81" s="14" t="s">
        <v>246</v>
      </c>
      <c r="I81" s="14"/>
      <c r="J81" s="16" t="s">
        <v>20</v>
      </c>
    </row>
    <row r="82" spans="1:10" ht="51" x14ac:dyDescent="0.25">
      <c r="A82" s="16">
        <f t="shared" si="6"/>
        <v>63</v>
      </c>
      <c r="B82" s="16">
        <f t="shared" si="6"/>
        <v>6</v>
      </c>
      <c r="C82" s="16" t="s">
        <v>247</v>
      </c>
      <c r="D82" s="24" t="s">
        <v>248</v>
      </c>
      <c r="E82" s="24" t="s">
        <v>249</v>
      </c>
      <c r="F82" s="16">
        <v>380.2</v>
      </c>
      <c r="G82" s="16" t="s">
        <v>24</v>
      </c>
      <c r="H82" s="14" t="s">
        <v>250</v>
      </c>
      <c r="I82" s="14"/>
      <c r="J82" s="16" t="s">
        <v>20</v>
      </c>
    </row>
    <row r="83" spans="1:10" ht="68.25" customHeight="1" x14ac:dyDescent="0.25">
      <c r="A83" s="16">
        <f t="shared" si="6"/>
        <v>64</v>
      </c>
      <c r="B83" s="16">
        <f t="shared" si="6"/>
        <v>7</v>
      </c>
      <c r="C83" s="16" t="s">
        <v>251</v>
      </c>
      <c r="D83" s="24" t="s">
        <v>248</v>
      </c>
      <c r="E83" s="16" t="s">
        <v>252</v>
      </c>
      <c r="F83" s="16">
        <v>263.60000000000002</v>
      </c>
      <c r="G83" s="16" t="s">
        <v>24</v>
      </c>
      <c r="H83" s="14" t="s">
        <v>250</v>
      </c>
      <c r="I83" s="14"/>
      <c r="J83" s="16" t="s">
        <v>20</v>
      </c>
    </row>
    <row r="84" spans="1:10" ht="67.5" customHeight="1" x14ac:dyDescent="0.25">
      <c r="A84" s="16">
        <f t="shared" si="6"/>
        <v>65</v>
      </c>
      <c r="B84" s="16">
        <f t="shared" si="6"/>
        <v>8</v>
      </c>
      <c r="C84" s="16" t="s">
        <v>253</v>
      </c>
      <c r="D84" s="16" t="s">
        <v>254</v>
      </c>
      <c r="E84" s="16" t="s">
        <v>255</v>
      </c>
      <c r="F84" s="16">
        <v>116.7</v>
      </c>
      <c r="G84" s="16" t="s">
        <v>256</v>
      </c>
      <c r="H84" s="23" t="s">
        <v>19</v>
      </c>
      <c r="I84" s="23"/>
      <c r="J84" s="16" t="s">
        <v>20</v>
      </c>
    </row>
    <row r="85" spans="1:10" ht="38.25" x14ac:dyDescent="0.25">
      <c r="A85" s="16">
        <f t="shared" si="6"/>
        <v>66</v>
      </c>
      <c r="B85" s="16">
        <f t="shared" si="6"/>
        <v>9</v>
      </c>
      <c r="C85" s="16" t="s">
        <v>257</v>
      </c>
      <c r="D85" s="16" t="s">
        <v>258</v>
      </c>
      <c r="E85" s="16" t="s">
        <v>259</v>
      </c>
      <c r="F85" s="16">
        <v>13.5</v>
      </c>
      <c r="G85" s="16" t="s">
        <v>24</v>
      </c>
      <c r="H85" s="14" t="s">
        <v>260</v>
      </c>
      <c r="I85" s="14"/>
      <c r="J85" s="16" t="s">
        <v>20</v>
      </c>
    </row>
    <row r="86" spans="1:10" ht="38.25" x14ac:dyDescent="0.25">
      <c r="A86" s="16">
        <f t="shared" si="6"/>
        <v>67</v>
      </c>
      <c r="B86" s="16">
        <f t="shared" si="6"/>
        <v>10</v>
      </c>
      <c r="C86" s="16" t="s">
        <v>261</v>
      </c>
      <c r="D86" s="16" t="s">
        <v>262</v>
      </c>
      <c r="E86" s="16" t="s">
        <v>263</v>
      </c>
      <c r="F86" s="16">
        <v>73.900000000000006</v>
      </c>
      <c r="G86" s="16" t="s">
        <v>24</v>
      </c>
      <c r="H86" s="14" t="s">
        <v>264</v>
      </c>
      <c r="I86" s="14"/>
      <c r="J86" s="16" t="s">
        <v>35</v>
      </c>
    </row>
    <row r="87" spans="1:10" ht="38.25" x14ac:dyDescent="0.25">
      <c r="A87" s="16">
        <f t="shared" si="6"/>
        <v>68</v>
      </c>
      <c r="B87" s="16">
        <f t="shared" si="6"/>
        <v>11</v>
      </c>
      <c r="C87" s="16" t="s">
        <v>161</v>
      </c>
      <c r="D87" s="16" t="s">
        <v>265</v>
      </c>
      <c r="E87" s="16" t="s">
        <v>266</v>
      </c>
      <c r="F87" s="16">
        <v>10.7</v>
      </c>
      <c r="G87" s="16" t="s">
        <v>24</v>
      </c>
      <c r="H87" s="14" t="s">
        <v>264</v>
      </c>
      <c r="I87" s="14"/>
      <c r="J87" s="16" t="s">
        <v>35</v>
      </c>
    </row>
    <row r="88" spans="1:10" x14ac:dyDescent="0.25">
      <c r="A88" s="21"/>
      <c r="B88" s="17" t="s">
        <v>267</v>
      </c>
      <c r="C88" s="17"/>
      <c r="D88" s="17"/>
      <c r="E88" s="17"/>
      <c r="F88" s="17"/>
      <c r="G88" s="17"/>
      <c r="H88" s="17"/>
      <c r="I88" s="17"/>
      <c r="J88" s="17"/>
    </row>
    <row r="89" spans="1:10" ht="39.75" customHeight="1" x14ac:dyDescent="0.25">
      <c r="A89" s="16">
        <f>A87+1</f>
        <v>69</v>
      </c>
      <c r="B89" s="16">
        <v>1</v>
      </c>
      <c r="C89" s="16" t="s">
        <v>217</v>
      </c>
      <c r="D89" s="16" t="s">
        <v>268</v>
      </c>
      <c r="E89" s="16" t="s">
        <v>269</v>
      </c>
      <c r="F89" s="16">
        <v>18.7</v>
      </c>
      <c r="G89" s="16" t="s">
        <v>24</v>
      </c>
      <c r="H89" s="14" t="s">
        <v>270</v>
      </c>
      <c r="I89" s="14"/>
      <c r="J89" s="16" t="s">
        <v>35</v>
      </c>
    </row>
    <row r="90" spans="1:10" ht="39.75" customHeight="1" x14ac:dyDescent="0.25">
      <c r="A90" s="16">
        <f>A89+1</f>
        <v>70</v>
      </c>
      <c r="B90" s="16">
        <f>B89+1</f>
        <v>2</v>
      </c>
      <c r="C90" s="16" t="s">
        <v>271</v>
      </c>
      <c r="D90" s="16" t="s">
        <v>272</v>
      </c>
      <c r="E90" s="16" t="s">
        <v>273</v>
      </c>
      <c r="F90" s="16">
        <v>25.7</v>
      </c>
      <c r="G90" s="16" t="s">
        <v>24</v>
      </c>
      <c r="H90" s="14" t="s">
        <v>19</v>
      </c>
      <c r="I90" s="14"/>
      <c r="J90" s="16" t="s">
        <v>78</v>
      </c>
    </row>
    <row r="91" spans="1:10" x14ac:dyDescent="0.25">
      <c r="A91" s="21"/>
      <c r="B91" s="17" t="s">
        <v>274</v>
      </c>
      <c r="C91" s="17"/>
      <c r="D91" s="17"/>
      <c r="E91" s="17"/>
      <c r="F91" s="17"/>
      <c r="G91" s="17"/>
      <c r="H91" s="17"/>
      <c r="I91" s="17"/>
      <c r="J91" s="17"/>
    </row>
    <row r="92" spans="1:10" ht="25.5" x14ac:dyDescent="0.25">
      <c r="A92" s="16">
        <f>A90+1</f>
        <v>71</v>
      </c>
      <c r="B92" s="16">
        <v>1</v>
      </c>
      <c r="C92" s="16" t="s">
        <v>182</v>
      </c>
      <c r="D92" s="16" t="s">
        <v>275</v>
      </c>
      <c r="E92" s="16" t="s">
        <v>276</v>
      </c>
      <c r="F92" s="16">
        <v>114.2</v>
      </c>
      <c r="G92" s="16" t="s">
        <v>24</v>
      </c>
      <c r="H92" s="14" t="s">
        <v>277</v>
      </c>
      <c r="I92" s="14"/>
      <c r="J92" s="16" t="s">
        <v>20</v>
      </c>
    </row>
    <row r="93" spans="1:10" ht="42" customHeight="1" x14ac:dyDescent="0.25">
      <c r="A93" s="16">
        <f t="shared" ref="A93:B99" si="7">A92+1</f>
        <v>72</v>
      </c>
      <c r="B93" s="16">
        <f t="shared" si="7"/>
        <v>2</v>
      </c>
      <c r="C93" s="16" t="s">
        <v>278</v>
      </c>
      <c r="D93" s="39" t="s">
        <v>279</v>
      </c>
      <c r="E93" s="16" t="s">
        <v>280</v>
      </c>
      <c r="F93" s="16">
        <v>94.2</v>
      </c>
      <c r="G93" s="16" t="s">
        <v>24</v>
      </c>
      <c r="H93" s="14" t="s">
        <v>281</v>
      </c>
      <c r="I93" s="14"/>
      <c r="J93" s="16" t="s">
        <v>35</v>
      </c>
    </row>
    <row r="94" spans="1:10" ht="46.5" customHeight="1" x14ac:dyDescent="0.25">
      <c r="A94" s="16">
        <f t="shared" si="7"/>
        <v>73</v>
      </c>
      <c r="B94" s="16">
        <f t="shared" si="7"/>
        <v>3</v>
      </c>
      <c r="C94" s="16" t="s">
        <v>282</v>
      </c>
      <c r="D94" s="16" t="s">
        <v>283</v>
      </c>
      <c r="E94" s="16" t="s">
        <v>284</v>
      </c>
      <c r="F94" s="16">
        <v>85.5</v>
      </c>
      <c r="G94" s="16" t="s">
        <v>24</v>
      </c>
      <c r="H94" s="14" t="s">
        <v>19</v>
      </c>
      <c r="I94" s="14"/>
      <c r="J94" s="16" t="s">
        <v>35</v>
      </c>
    </row>
    <row r="95" spans="1:10" ht="51" x14ac:dyDescent="0.25">
      <c r="A95" s="14">
        <f t="shared" si="7"/>
        <v>74</v>
      </c>
      <c r="B95" s="14">
        <f t="shared" si="7"/>
        <v>4</v>
      </c>
      <c r="C95" s="14" t="s">
        <v>285</v>
      </c>
      <c r="D95" s="14" t="s">
        <v>286</v>
      </c>
      <c r="E95" s="15"/>
      <c r="F95" s="14">
        <v>113.7</v>
      </c>
      <c r="G95" s="14" t="s">
        <v>24</v>
      </c>
      <c r="H95" s="14" t="s">
        <v>287</v>
      </c>
      <c r="I95" s="14"/>
      <c r="J95" s="16" t="s">
        <v>83</v>
      </c>
    </row>
    <row r="96" spans="1:10" ht="51" x14ac:dyDescent="0.25">
      <c r="A96" s="28"/>
      <c r="B96" s="28"/>
      <c r="C96" s="40"/>
      <c r="D96" s="40"/>
      <c r="E96" s="28"/>
      <c r="F96" s="40"/>
      <c r="G96" s="40"/>
      <c r="H96" s="40" t="s">
        <v>288</v>
      </c>
      <c r="I96" s="40"/>
      <c r="J96" s="29" t="s">
        <v>83</v>
      </c>
    </row>
    <row r="97" spans="1:10" ht="40.5" customHeight="1" x14ac:dyDescent="0.25">
      <c r="A97" s="16">
        <f>A95+1</f>
        <v>75</v>
      </c>
      <c r="B97" s="16">
        <f>B95+1</f>
        <v>5</v>
      </c>
      <c r="C97" s="39" t="s">
        <v>289</v>
      </c>
      <c r="D97" s="39" t="s">
        <v>290</v>
      </c>
      <c r="E97" s="39" t="s">
        <v>291</v>
      </c>
      <c r="F97" s="39">
        <v>307.60000000000002</v>
      </c>
      <c r="G97" s="39" t="s">
        <v>24</v>
      </c>
      <c r="H97" s="20" t="s">
        <v>292</v>
      </c>
      <c r="I97" s="20"/>
      <c r="J97" s="39" t="s">
        <v>35</v>
      </c>
    </row>
    <row r="98" spans="1:10" ht="47.25" customHeight="1" x14ac:dyDescent="0.25">
      <c r="A98" s="16">
        <f>A97+1</f>
        <v>76</v>
      </c>
      <c r="B98" s="16">
        <f>B97+1</f>
        <v>6</v>
      </c>
      <c r="C98" s="16" t="s">
        <v>293</v>
      </c>
      <c r="D98" s="16" t="s">
        <v>294</v>
      </c>
      <c r="E98" s="24" t="s">
        <v>295</v>
      </c>
      <c r="F98" s="24">
        <v>13.3</v>
      </c>
      <c r="G98" s="24" t="s">
        <v>24</v>
      </c>
      <c r="H98" s="14" t="s">
        <v>296</v>
      </c>
      <c r="I98" s="14"/>
      <c r="J98" s="16" t="s">
        <v>78</v>
      </c>
    </row>
    <row r="99" spans="1:10" ht="26.25" customHeight="1" x14ac:dyDescent="0.25">
      <c r="A99" s="16">
        <f>A98+1</f>
        <v>77</v>
      </c>
      <c r="B99" s="16">
        <f t="shared" si="7"/>
        <v>7</v>
      </c>
      <c r="C99" s="29" t="s">
        <v>297</v>
      </c>
      <c r="D99" s="29" t="s">
        <v>298</v>
      </c>
      <c r="E99" s="29" t="s">
        <v>299</v>
      </c>
      <c r="F99" s="29">
        <v>253.8</v>
      </c>
      <c r="G99" s="29" t="s">
        <v>24</v>
      </c>
      <c r="H99" s="41" t="s">
        <v>300</v>
      </c>
      <c r="I99" s="42"/>
      <c r="J99" s="29" t="s">
        <v>20</v>
      </c>
    </row>
    <row r="100" spans="1:10" ht="26.25" customHeight="1" x14ac:dyDescent="0.25">
      <c r="B100" s="17" t="s">
        <v>301</v>
      </c>
      <c r="C100" s="17"/>
      <c r="D100" s="17"/>
      <c r="E100" s="17"/>
      <c r="F100" s="17"/>
      <c r="G100" s="17"/>
      <c r="H100" s="17"/>
      <c r="I100" s="17"/>
      <c r="J100" s="17"/>
    </row>
    <row r="101" spans="1:10" ht="30.75" customHeight="1" x14ac:dyDescent="0.25">
      <c r="A101" s="16">
        <f>A99+1</f>
        <v>78</v>
      </c>
      <c r="B101" s="16">
        <v>1</v>
      </c>
      <c r="C101" s="43" t="s">
        <v>302</v>
      </c>
      <c r="D101" s="16" t="s">
        <v>303</v>
      </c>
      <c r="E101" s="43" t="s">
        <v>304</v>
      </c>
      <c r="F101" s="43">
        <v>10.1</v>
      </c>
      <c r="G101" s="16" t="s">
        <v>24</v>
      </c>
      <c r="H101" s="14" t="s">
        <v>305</v>
      </c>
      <c r="I101" s="14"/>
      <c r="J101" s="16" t="s">
        <v>20</v>
      </c>
    </row>
    <row r="102" spans="1:10" ht="38.25" customHeight="1" x14ac:dyDescent="0.25">
      <c r="A102" s="16">
        <f>A101+1</f>
        <v>79</v>
      </c>
      <c r="B102" s="16">
        <f>B101+1</f>
        <v>2</v>
      </c>
      <c r="C102" s="43" t="s">
        <v>306</v>
      </c>
      <c r="D102" s="16" t="s">
        <v>303</v>
      </c>
      <c r="E102" s="43" t="s">
        <v>307</v>
      </c>
      <c r="F102" s="43">
        <v>6.8</v>
      </c>
      <c r="G102" s="16" t="s">
        <v>24</v>
      </c>
      <c r="H102" s="14" t="s">
        <v>308</v>
      </c>
      <c r="I102" s="14"/>
      <c r="J102" s="16" t="s">
        <v>20</v>
      </c>
    </row>
    <row r="103" spans="1:10" ht="36.75" customHeight="1" x14ac:dyDescent="0.25">
      <c r="A103" s="16">
        <f t="shared" ref="A103:B112" si="8">A102+1</f>
        <v>80</v>
      </c>
      <c r="B103" s="16">
        <f t="shared" si="8"/>
        <v>3</v>
      </c>
      <c r="C103" s="43" t="s">
        <v>309</v>
      </c>
      <c r="D103" s="16" t="s">
        <v>303</v>
      </c>
      <c r="E103" s="43" t="s">
        <v>310</v>
      </c>
      <c r="F103" s="43">
        <v>14.8</v>
      </c>
      <c r="G103" s="16" t="s">
        <v>24</v>
      </c>
      <c r="H103" s="14" t="s">
        <v>305</v>
      </c>
      <c r="I103" s="14"/>
      <c r="J103" s="16" t="s">
        <v>20</v>
      </c>
    </row>
    <row r="104" spans="1:10" ht="36.75" customHeight="1" x14ac:dyDescent="0.25">
      <c r="A104" s="16">
        <f t="shared" si="8"/>
        <v>81</v>
      </c>
      <c r="B104" s="16">
        <f t="shared" si="8"/>
        <v>4</v>
      </c>
      <c r="C104" s="43" t="s">
        <v>311</v>
      </c>
      <c r="D104" s="16" t="s">
        <v>303</v>
      </c>
      <c r="E104" s="43" t="s">
        <v>312</v>
      </c>
      <c r="F104" s="43">
        <v>232.8</v>
      </c>
      <c r="G104" s="16" t="s">
        <v>24</v>
      </c>
      <c r="H104" s="14" t="s">
        <v>305</v>
      </c>
      <c r="I104" s="14"/>
      <c r="J104" s="16" t="s">
        <v>20</v>
      </c>
    </row>
    <row r="105" spans="1:10" ht="36.75" customHeight="1" x14ac:dyDescent="0.25">
      <c r="A105" s="16">
        <f t="shared" si="8"/>
        <v>82</v>
      </c>
      <c r="B105" s="16">
        <f t="shared" si="8"/>
        <v>5</v>
      </c>
      <c r="C105" s="43" t="s">
        <v>313</v>
      </c>
      <c r="D105" s="16" t="s">
        <v>303</v>
      </c>
      <c r="E105" s="43" t="s">
        <v>314</v>
      </c>
      <c r="F105" s="43">
        <v>18.2</v>
      </c>
      <c r="G105" s="16" t="s">
        <v>24</v>
      </c>
      <c r="H105" s="14" t="s">
        <v>305</v>
      </c>
      <c r="I105" s="14"/>
      <c r="J105" s="16" t="s">
        <v>20</v>
      </c>
    </row>
    <row r="106" spans="1:10" ht="36.75" customHeight="1" x14ac:dyDescent="0.25">
      <c r="A106" s="16">
        <f t="shared" si="8"/>
        <v>83</v>
      </c>
      <c r="B106" s="16">
        <f t="shared" si="8"/>
        <v>6</v>
      </c>
      <c r="C106" s="43" t="s">
        <v>315</v>
      </c>
      <c r="D106" s="16" t="s">
        <v>303</v>
      </c>
      <c r="E106" s="43" t="s">
        <v>316</v>
      </c>
      <c r="F106" s="43">
        <v>13.9</v>
      </c>
      <c r="G106" s="16" t="s">
        <v>24</v>
      </c>
      <c r="H106" s="14" t="s">
        <v>305</v>
      </c>
      <c r="I106" s="14"/>
      <c r="J106" s="16" t="s">
        <v>20</v>
      </c>
    </row>
    <row r="107" spans="1:10" ht="36.75" customHeight="1" x14ac:dyDescent="0.25">
      <c r="A107" s="16">
        <f t="shared" si="8"/>
        <v>84</v>
      </c>
      <c r="B107" s="16">
        <f t="shared" si="8"/>
        <v>7</v>
      </c>
      <c r="C107" s="43" t="s">
        <v>317</v>
      </c>
      <c r="D107" s="16" t="s">
        <v>303</v>
      </c>
      <c r="E107" s="43" t="s">
        <v>318</v>
      </c>
      <c r="F107" s="43">
        <v>37.299999999999997</v>
      </c>
      <c r="G107" s="16" t="s">
        <v>24</v>
      </c>
      <c r="H107" s="14" t="s">
        <v>305</v>
      </c>
      <c r="I107" s="14"/>
      <c r="J107" s="16" t="s">
        <v>20</v>
      </c>
    </row>
    <row r="108" spans="1:10" ht="36.75" customHeight="1" x14ac:dyDescent="0.25">
      <c r="A108" s="16">
        <f t="shared" si="8"/>
        <v>85</v>
      </c>
      <c r="B108" s="16">
        <f t="shared" si="8"/>
        <v>8</v>
      </c>
      <c r="C108" s="43" t="s">
        <v>319</v>
      </c>
      <c r="D108" s="16" t="s">
        <v>303</v>
      </c>
      <c r="E108" s="43" t="s">
        <v>320</v>
      </c>
      <c r="F108" s="43">
        <v>18.600000000000001</v>
      </c>
      <c r="G108" s="16" t="s">
        <v>24</v>
      </c>
      <c r="H108" s="14" t="s">
        <v>321</v>
      </c>
      <c r="I108" s="14"/>
      <c r="J108" s="16" t="s">
        <v>20</v>
      </c>
    </row>
    <row r="109" spans="1:10" ht="36.75" customHeight="1" x14ac:dyDescent="0.25">
      <c r="A109" s="16">
        <f t="shared" si="8"/>
        <v>86</v>
      </c>
      <c r="B109" s="16">
        <f t="shared" si="8"/>
        <v>9</v>
      </c>
      <c r="C109" s="43" t="s">
        <v>322</v>
      </c>
      <c r="D109" s="16" t="s">
        <v>303</v>
      </c>
      <c r="E109" s="43" t="s">
        <v>323</v>
      </c>
      <c r="F109" s="43">
        <v>16.399999999999999</v>
      </c>
      <c r="G109" s="16" t="s">
        <v>24</v>
      </c>
      <c r="H109" s="14" t="s">
        <v>324</v>
      </c>
      <c r="I109" s="14"/>
      <c r="J109" s="16" t="s">
        <v>20</v>
      </c>
    </row>
    <row r="110" spans="1:10" ht="36.75" customHeight="1" x14ac:dyDescent="0.25">
      <c r="A110" s="16">
        <f t="shared" si="8"/>
        <v>87</v>
      </c>
      <c r="B110" s="16">
        <f t="shared" si="8"/>
        <v>10</v>
      </c>
      <c r="C110" s="43" t="s">
        <v>325</v>
      </c>
      <c r="D110" s="16" t="s">
        <v>303</v>
      </c>
      <c r="E110" s="43" t="s">
        <v>326</v>
      </c>
      <c r="F110" s="43">
        <v>3.2</v>
      </c>
      <c r="G110" s="16" t="s">
        <v>24</v>
      </c>
      <c r="H110" s="14" t="s">
        <v>324</v>
      </c>
      <c r="I110" s="14"/>
      <c r="J110" s="16" t="s">
        <v>20</v>
      </c>
    </row>
    <row r="111" spans="1:10" ht="36.75" customHeight="1" x14ac:dyDescent="0.25">
      <c r="A111" s="16">
        <f t="shared" si="8"/>
        <v>88</v>
      </c>
      <c r="B111" s="16">
        <f t="shared" si="8"/>
        <v>11</v>
      </c>
      <c r="C111" s="43" t="s">
        <v>327</v>
      </c>
      <c r="D111" s="16" t="s">
        <v>303</v>
      </c>
      <c r="E111" s="43" t="s">
        <v>328</v>
      </c>
      <c r="F111" s="43">
        <v>52.9</v>
      </c>
      <c r="G111" s="16" t="s">
        <v>24</v>
      </c>
      <c r="H111" s="14" t="s">
        <v>321</v>
      </c>
      <c r="I111" s="14"/>
      <c r="J111" s="16" t="s">
        <v>20</v>
      </c>
    </row>
    <row r="112" spans="1:10" ht="25.5" x14ac:dyDescent="0.25">
      <c r="A112" s="16">
        <f t="shared" si="8"/>
        <v>89</v>
      </c>
      <c r="B112" s="16">
        <f t="shared" si="8"/>
        <v>12</v>
      </c>
      <c r="C112" s="16" t="s">
        <v>329</v>
      </c>
      <c r="D112" s="16" t="s">
        <v>330</v>
      </c>
      <c r="E112" s="16" t="s">
        <v>331</v>
      </c>
      <c r="F112" s="16">
        <v>44.6</v>
      </c>
      <c r="G112" s="16" t="s">
        <v>24</v>
      </c>
      <c r="H112" s="14" t="s">
        <v>332</v>
      </c>
      <c r="I112" s="14"/>
      <c r="J112" s="16" t="s">
        <v>20</v>
      </c>
    </row>
    <row r="113" spans="1:10" ht="35.25" customHeight="1" x14ac:dyDescent="0.25">
      <c r="A113" s="16">
        <f>A112+1</f>
        <v>90</v>
      </c>
      <c r="B113" s="16">
        <f>B112+1</f>
        <v>13</v>
      </c>
      <c r="C113" s="44" t="s">
        <v>333</v>
      </c>
      <c r="D113" s="16" t="s">
        <v>334</v>
      </c>
      <c r="E113" s="45" t="s">
        <v>335</v>
      </c>
      <c r="F113" s="32">
        <v>15.4</v>
      </c>
      <c r="G113" s="16" t="s">
        <v>24</v>
      </c>
      <c r="H113" s="14" t="s">
        <v>336</v>
      </c>
      <c r="I113" s="14"/>
      <c r="J113" s="16" t="s">
        <v>20</v>
      </c>
    </row>
    <row r="114" spans="1:10" ht="32.25" customHeight="1" x14ac:dyDescent="0.25">
      <c r="A114" s="20">
        <f>A113+1</f>
        <v>91</v>
      </c>
      <c r="B114" s="20">
        <f>B113+1</f>
        <v>14</v>
      </c>
      <c r="C114" s="46" t="s">
        <v>337</v>
      </c>
      <c r="D114" s="46" t="s">
        <v>334</v>
      </c>
      <c r="E114" s="46" t="s">
        <v>338</v>
      </c>
      <c r="F114" s="46">
        <v>32.299999999999997</v>
      </c>
      <c r="G114" s="46" t="s">
        <v>24</v>
      </c>
      <c r="H114" s="14" t="s">
        <v>339</v>
      </c>
      <c r="I114" s="14"/>
      <c r="J114" s="16" t="s">
        <v>20</v>
      </c>
    </row>
    <row r="115" spans="1:10" ht="29.25" customHeight="1" x14ac:dyDescent="0.25">
      <c r="A115" s="47"/>
      <c r="B115" s="47"/>
      <c r="C115" s="47"/>
      <c r="D115" s="47"/>
      <c r="E115" s="47"/>
      <c r="F115" s="47"/>
      <c r="G115" s="47"/>
      <c r="H115" s="14" t="s">
        <v>340</v>
      </c>
      <c r="I115" s="14"/>
      <c r="J115" s="16" t="s">
        <v>20</v>
      </c>
    </row>
    <row r="116" spans="1:10" ht="45.75" customHeight="1" x14ac:dyDescent="0.25">
      <c r="A116" s="24">
        <f>A114+1</f>
        <v>92</v>
      </c>
      <c r="B116" s="24">
        <f>B114+1</f>
        <v>15</v>
      </c>
      <c r="C116" s="44" t="s">
        <v>341</v>
      </c>
      <c r="D116" s="24" t="s">
        <v>334</v>
      </c>
      <c r="E116" s="44" t="s">
        <v>342</v>
      </c>
      <c r="F116" s="32">
        <v>3.9</v>
      </c>
      <c r="G116" s="24" t="s">
        <v>24</v>
      </c>
      <c r="H116" s="14" t="s">
        <v>343</v>
      </c>
      <c r="I116" s="14"/>
      <c r="J116" s="16" t="s">
        <v>20</v>
      </c>
    </row>
    <row r="117" spans="1:10" ht="49.5" customHeight="1" x14ac:dyDescent="0.25">
      <c r="A117" s="24">
        <f>A116+1</f>
        <v>93</v>
      </c>
      <c r="B117" s="24">
        <f>B116+1</f>
        <v>16</v>
      </c>
      <c r="C117" s="44" t="s">
        <v>344</v>
      </c>
      <c r="D117" s="24" t="s">
        <v>334</v>
      </c>
      <c r="E117" s="44" t="s">
        <v>345</v>
      </c>
      <c r="F117" s="32">
        <v>5.3</v>
      </c>
      <c r="G117" s="24" t="s">
        <v>24</v>
      </c>
      <c r="H117" s="14" t="s">
        <v>346</v>
      </c>
      <c r="I117" s="14"/>
      <c r="J117" s="16" t="s">
        <v>20</v>
      </c>
    </row>
    <row r="118" spans="1:10" ht="47.25" customHeight="1" x14ac:dyDescent="0.25">
      <c r="A118" s="24">
        <f t="shared" ref="A118:B126" si="9">A117+1</f>
        <v>94</v>
      </c>
      <c r="B118" s="24">
        <f t="shared" si="9"/>
        <v>17</v>
      </c>
      <c r="C118" s="44" t="s">
        <v>347</v>
      </c>
      <c r="D118" s="24" t="s">
        <v>334</v>
      </c>
      <c r="E118" s="44" t="s">
        <v>348</v>
      </c>
      <c r="F118" s="32">
        <v>56.2</v>
      </c>
      <c r="G118" s="24" t="s">
        <v>24</v>
      </c>
      <c r="H118" s="14" t="s">
        <v>349</v>
      </c>
      <c r="I118" s="14"/>
      <c r="J118" s="16" t="s">
        <v>20</v>
      </c>
    </row>
    <row r="119" spans="1:10" ht="31.5" customHeight="1" x14ac:dyDescent="0.25">
      <c r="A119" s="24">
        <f t="shared" si="9"/>
        <v>95</v>
      </c>
      <c r="B119" s="24">
        <f t="shared" si="9"/>
        <v>18</v>
      </c>
      <c r="C119" s="44" t="s">
        <v>350</v>
      </c>
      <c r="D119" s="24" t="s">
        <v>334</v>
      </c>
      <c r="E119" s="44" t="s">
        <v>351</v>
      </c>
      <c r="F119" s="32">
        <v>15.3</v>
      </c>
      <c r="G119" s="24" t="s">
        <v>24</v>
      </c>
      <c r="H119" s="14" t="s">
        <v>352</v>
      </c>
      <c r="I119" s="14"/>
      <c r="J119" s="16" t="s">
        <v>20</v>
      </c>
    </row>
    <row r="120" spans="1:10" ht="40.5" customHeight="1" x14ac:dyDescent="0.25">
      <c r="A120" s="24">
        <f t="shared" si="9"/>
        <v>96</v>
      </c>
      <c r="B120" s="24">
        <f t="shared" si="9"/>
        <v>19</v>
      </c>
      <c r="C120" s="44" t="s">
        <v>353</v>
      </c>
      <c r="D120" s="24" t="s">
        <v>334</v>
      </c>
      <c r="E120" s="44" t="s">
        <v>354</v>
      </c>
      <c r="F120" s="32">
        <v>2.8</v>
      </c>
      <c r="G120" s="24" t="s">
        <v>24</v>
      </c>
      <c r="H120" s="14" t="s">
        <v>346</v>
      </c>
      <c r="I120" s="14"/>
      <c r="J120" s="16" t="s">
        <v>20</v>
      </c>
    </row>
    <row r="121" spans="1:10" ht="40.5" customHeight="1" x14ac:dyDescent="0.25">
      <c r="A121" s="24">
        <f t="shared" si="9"/>
        <v>97</v>
      </c>
      <c r="B121" s="24">
        <f t="shared" si="9"/>
        <v>20</v>
      </c>
      <c r="C121" s="44" t="s">
        <v>355</v>
      </c>
      <c r="D121" s="24" t="s">
        <v>334</v>
      </c>
      <c r="E121" s="44" t="s">
        <v>356</v>
      </c>
      <c r="F121" s="32">
        <v>3</v>
      </c>
      <c r="G121" s="24" t="s">
        <v>24</v>
      </c>
      <c r="H121" s="14" t="s">
        <v>357</v>
      </c>
      <c r="I121" s="14"/>
      <c r="J121" s="16" t="s">
        <v>20</v>
      </c>
    </row>
    <row r="122" spans="1:10" ht="27.75" customHeight="1" x14ac:dyDescent="0.25">
      <c r="A122" s="24">
        <f t="shared" si="9"/>
        <v>98</v>
      </c>
      <c r="B122" s="24">
        <f t="shared" si="9"/>
        <v>21</v>
      </c>
      <c r="C122" s="24" t="s">
        <v>358</v>
      </c>
      <c r="D122" s="24" t="s">
        <v>334</v>
      </c>
      <c r="E122" s="24" t="s">
        <v>359</v>
      </c>
      <c r="F122" s="24">
        <v>2.9</v>
      </c>
      <c r="G122" s="24" t="s">
        <v>24</v>
      </c>
      <c r="H122" s="14" t="s">
        <v>360</v>
      </c>
      <c r="I122" s="14"/>
      <c r="J122" s="16" t="s">
        <v>20</v>
      </c>
    </row>
    <row r="123" spans="1:10" ht="38.25" customHeight="1" x14ac:dyDescent="0.25">
      <c r="A123" s="24">
        <f t="shared" si="9"/>
        <v>99</v>
      </c>
      <c r="B123" s="24">
        <f t="shared" si="9"/>
        <v>22</v>
      </c>
      <c r="C123" s="44" t="s">
        <v>361</v>
      </c>
      <c r="D123" s="24" t="s">
        <v>334</v>
      </c>
      <c r="E123" s="44" t="s">
        <v>362</v>
      </c>
      <c r="F123" s="48">
        <v>4</v>
      </c>
      <c r="G123" s="24" t="s">
        <v>24</v>
      </c>
      <c r="H123" s="14" t="s">
        <v>68</v>
      </c>
      <c r="I123" s="14"/>
      <c r="J123" s="16" t="s">
        <v>20</v>
      </c>
    </row>
    <row r="124" spans="1:10" ht="38.25" customHeight="1" x14ac:dyDescent="0.25">
      <c r="A124" s="24">
        <f t="shared" si="9"/>
        <v>100</v>
      </c>
      <c r="B124" s="24">
        <f t="shared" si="9"/>
        <v>23</v>
      </c>
      <c r="C124" s="44" t="s">
        <v>363</v>
      </c>
      <c r="D124" s="24" t="s">
        <v>334</v>
      </c>
      <c r="E124" s="44" t="s">
        <v>364</v>
      </c>
      <c r="F124" s="32">
        <v>5.6</v>
      </c>
      <c r="G124" s="24" t="s">
        <v>24</v>
      </c>
      <c r="H124" s="14" t="s">
        <v>365</v>
      </c>
      <c r="I124" s="14"/>
      <c r="J124" s="16" t="s">
        <v>20</v>
      </c>
    </row>
    <row r="125" spans="1:10" ht="38.25" customHeight="1" x14ac:dyDescent="0.25">
      <c r="A125" s="24">
        <f t="shared" si="9"/>
        <v>101</v>
      </c>
      <c r="B125" s="24">
        <f t="shared" si="9"/>
        <v>24</v>
      </c>
      <c r="C125" s="44" t="s">
        <v>366</v>
      </c>
      <c r="D125" s="24" t="s">
        <v>334</v>
      </c>
      <c r="E125" s="44" t="s">
        <v>367</v>
      </c>
      <c r="F125" s="32">
        <v>27.3</v>
      </c>
      <c r="G125" s="24" t="s">
        <v>24</v>
      </c>
      <c r="H125" s="14" t="s">
        <v>368</v>
      </c>
      <c r="I125" s="14"/>
      <c r="J125" s="16" t="s">
        <v>20</v>
      </c>
    </row>
    <row r="126" spans="1:10" ht="25.5" x14ac:dyDescent="0.25">
      <c r="A126" s="24">
        <f t="shared" si="9"/>
        <v>102</v>
      </c>
      <c r="B126" s="24">
        <f t="shared" si="9"/>
        <v>25</v>
      </c>
      <c r="C126" s="49" t="s">
        <v>369</v>
      </c>
      <c r="D126" s="24" t="s">
        <v>370</v>
      </c>
      <c r="E126" s="32" t="s">
        <v>371</v>
      </c>
      <c r="F126" s="32">
        <v>14.7</v>
      </c>
      <c r="G126" s="24" t="s">
        <v>24</v>
      </c>
      <c r="H126" s="14" t="s">
        <v>372</v>
      </c>
      <c r="I126" s="14"/>
      <c r="J126" s="16" t="s">
        <v>20</v>
      </c>
    </row>
    <row r="127" spans="1:10" ht="33" customHeight="1" x14ac:dyDescent="0.25">
      <c r="A127" s="30">
        <f>A126+1</f>
        <v>103</v>
      </c>
      <c r="B127" s="30">
        <f>B126+1</f>
        <v>26</v>
      </c>
      <c r="C127" s="30" t="s">
        <v>373</v>
      </c>
      <c r="D127" s="30" t="s">
        <v>370</v>
      </c>
      <c r="E127" s="30" t="s">
        <v>374</v>
      </c>
      <c r="F127" s="30">
        <v>37.299999999999997</v>
      </c>
      <c r="G127" s="30" t="s">
        <v>24</v>
      </c>
      <c r="H127" s="50" t="s">
        <v>375</v>
      </c>
      <c r="I127" s="51"/>
      <c r="J127" s="30" t="s">
        <v>20</v>
      </c>
    </row>
    <row r="128" spans="1:10" ht="25.5" x14ac:dyDescent="0.25">
      <c r="A128" s="24">
        <f>A127+1</f>
        <v>104</v>
      </c>
      <c r="B128" s="24">
        <f>B127+1</f>
        <v>27</v>
      </c>
      <c r="C128" s="49" t="s">
        <v>376</v>
      </c>
      <c r="D128" s="24" t="s">
        <v>370</v>
      </c>
      <c r="E128" s="32" t="s">
        <v>377</v>
      </c>
      <c r="F128" s="32">
        <v>17.5</v>
      </c>
      <c r="G128" s="24" t="s">
        <v>24</v>
      </c>
      <c r="H128" s="14" t="s">
        <v>357</v>
      </c>
      <c r="I128" s="14"/>
      <c r="J128" s="16" t="s">
        <v>20</v>
      </c>
    </row>
    <row r="129" spans="1:10" ht="25.5" x14ac:dyDescent="0.25">
      <c r="A129" s="24">
        <f t="shared" ref="A129:B132" si="10">A128+1</f>
        <v>105</v>
      </c>
      <c r="B129" s="24">
        <f t="shared" si="10"/>
        <v>28</v>
      </c>
      <c r="C129" s="49" t="s">
        <v>378</v>
      </c>
      <c r="D129" s="24" t="s">
        <v>370</v>
      </c>
      <c r="E129" s="32" t="s">
        <v>379</v>
      </c>
      <c r="F129" s="32">
        <v>18.100000000000001</v>
      </c>
      <c r="G129" s="24" t="s">
        <v>24</v>
      </c>
      <c r="H129" s="14" t="s">
        <v>380</v>
      </c>
      <c r="I129" s="14"/>
      <c r="J129" s="16" t="s">
        <v>20</v>
      </c>
    </row>
    <row r="130" spans="1:10" ht="25.5" x14ac:dyDescent="0.25">
      <c r="A130" s="24">
        <f t="shared" si="10"/>
        <v>106</v>
      </c>
      <c r="B130" s="24">
        <f t="shared" si="10"/>
        <v>29</v>
      </c>
      <c r="C130" s="32" t="s">
        <v>381</v>
      </c>
      <c r="D130" s="24" t="s">
        <v>370</v>
      </c>
      <c r="E130" s="32" t="s">
        <v>382</v>
      </c>
      <c r="F130" s="32">
        <v>8.1999999999999993</v>
      </c>
      <c r="G130" s="24" t="s">
        <v>24</v>
      </c>
      <c r="H130" s="14" t="s">
        <v>383</v>
      </c>
      <c r="I130" s="14"/>
      <c r="J130" s="16" t="s">
        <v>20</v>
      </c>
    </row>
    <row r="131" spans="1:10" ht="25.5" x14ac:dyDescent="0.25">
      <c r="A131" s="24">
        <f t="shared" si="10"/>
        <v>107</v>
      </c>
      <c r="B131" s="24">
        <f t="shared" si="10"/>
        <v>30</v>
      </c>
      <c r="C131" s="49" t="s">
        <v>384</v>
      </c>
      <c r="D131" s="24" t="s">
        <v>370</v>
      </c>
      <c r="E131" s="32" t="s">
        <v>385</v>
      </c>
      <c r="F131" s="32">
        <v>27.8</v>
      </c>
      <c r="G131" s="24" t="s">
        <v>24</v>
      </c>
      <c r="H131" s="14" t="s">
        <v>386</v>
      </c>
      <c r="I131" s="14"/>
      <c r="J131" s="16" t="s">
        <v>20</v>
      </c>
    </row>
    <row r="132" spans="1:10" ht="34.5" customHeight="1" x14ac:dyDescent="0.25">
      <c r="A132" s="24">
        <f t="shared" si="10"/>
        <v>108</v>
      </c>
      <c r="B132" s="24">
        <f t="shared" si="10"/>
        <v>31</v>
      </c>
      <c r="C132" s="43" t="s">
        <v>387</v>
      </c>
      <c r="D132" s="16" t="s">
        <v>388</v>
      </c>
      <c r="E132" s="43" t="s">
        <v>389</v>
      </c>
      <c r="F132" s="43">
        <v>21.3</v>
      </c>
      <c r="G132" s="16" t="s">
        <v>24</v>
      </c>
      <c r="H132" s="14" t="s">
        <v>390</v>
      </c>
      <c r="I132" s="14"/>
      <c r="J132" s="16" t="s">
        <v>20</v>
      </c>
    </row>
    <row r="133" spans="1:10" ht="26.25" customHeight="1" x14ac:dyDescent="0.25">
      <c r="A133" s="16">
        <f>A132+1</f>
        <v>109</v>
      </c>
      <c r="B133" s="16">
        <f>B132+1</f>
        <v>32</v>
      </c>
      <c r="C133" s="43" t="s">
        <v>391</v>
      </c>
      <c r="D133" s="16" t="s">
        <v>388</v>
      </c>
      <c r="E133" s="43" t="s">
        <v>392</v>
      </c>
      <c r="F133" s="43">
        <v>70.7</v>
      </c>
      <c r="G133" s="16" t="s">
        <v>24</v>
      </c>
      <c r="H133" s="14" t="s">
        <v>393</v>
      </c>
      <c r="I133" s="14"/>
      <c r="J133" s="16" t="s">
        <v>20</v>
      </c>
    </row>
    <row r="134" spans="1:10" ht="25.5" customHeight="1" x14ac:dyDescent="0.25">
      <c r="A134" s="16">
        <f>A133+1</f>
        <v>110</v>
      </c>
      <c r="B134" s="16">
        <f>B133+1</f>
        <v>33</v>
      </c>
      <c r="C134" s="43" t="s">
        <v>394</v>
      </c>
      <c r="D134" s="16" t="s">
        <v>388</v>
      </c>
      <c r="E134" s="43" t="s">
        <v>395</v>
      </c>
      <c r="F134" s="43">
        <v>9.9</v>
      </c>
      <c r="G134" s="16" t="s">
        <v>24</v>
      </c>
      <c r="H134" s="14" t="s">
        <v>393</v>
      </c>
      <c r="I134" s="14"/>
      <c r="J134" s="16" t="s">
        <v>20</v>
      </c>
    </row>
    <row r="135" spans="1:10" ht="38.25" customHeight="1" x14ac:dyDescent="0.25">
      <c r="A135" s="16">
        <f t="shared" ref="A135:B138" si="11">A134+1</f>
        <v>111</v>
      </c>
      <c r="B135" s="16">
        <f t="shared" si="11"/>
        <v>34</v>
      </c>
      <c r="C135" s="43" t="s">
        <v>396</v>
      </c>
      <c r="D135" s="16" t="s">
        <v>388</v>
      </c>
      <c r="E135" s="43" t="s">
        <v>397</v>
      </c>
      <c r="F135" s="43">
        <v>8.8000000000000007</v>
      </c>
      <c r="G135" s="16" t="s">
        <v>24</v>
      </c>
      <c r="H135" s="14" t="s">
        <v>393</v>
      </c>
      <c r="I135" s="14"/>
      <c r="J135" s="16" t="s">
        <v>20</v>
      </c>
    </row>
    <row r="136" spans="1:10" ht="25.5" x14ac:dyDescent="0.25">
      <c r="A136" s="16">
        <f t="shared" si="11"/>
        <v>112</v>
      </c>
      <c r="B136" s="16">
        <f t="shared" si="11"/>
        <v>35</v>
      </c>
      <c r="C136" s="43" t="s">
        <v>398</v>
      </c>
      <c r="D136" s="16" t="s">
        <v>388</v>
      </c>
      <c r="E136" s="43" t="s">
        <v>399</v>
      </c>
      <c r="F136" s="43">
        <v>12.7</v>
      </c>
      <c r="G136" s="16" t="s">
        <v>24</v>
      </c>
      <c r="H136" s="14" t="s">
        <v>400</v>
      </c>
      <c r="I136" s="14"/>
      <c r="J136" s="16" t="s">
        <v>20</v>
      </c>
    </row>
    <row r="137" spans="1:10" ht="51" x14ac:dyDescent="0.25">
      <c r="A137" s="16">
        <f t="shared" si="11"/>
        <v>113</v>
      </c>
      <c r="B137" s="16">
        <f t="shared" si="11"/>
        <v>36</v>
      </c>
      <c r="C137" s="43" t="s">
        <v>401</v>
      </c>
      <c r="D137" s="16" t="s">
        <v>388</v>
      </c>
      <c r="E137" s="43" t="s">
        <v>402</v>
      </c>
      <c r="F137" s="43">
        <v>14.9</v>
      </c>
      <c r="G137" s="16" t="s">
        <v>24</v>
      </c>
      <c r="H137" s="14" t="s">
        <v>403</v>
      </c>
      <c r="I137" s="14"/>
      <c r="J137" s="16" t="s">
        <v>83</v>
      </c>
    </row>
    <row r="138" spans="1:10" ht="49.5" customHeight="1" x14ac:dyDescent="0.25">
      <c r="A138" s="20">
        <f t="shared" si="11"/>
        <v>114</v>
      </c>
      <c r="B138" s="20">
        <f t="shared" si="11"/>
        <v>37</v>
      </c>
      <c r="C138" s="20" t="s">
        <v>404</v>
      </c>
      <c r="D138" s="20" t="s">
        <v>388</v>
      </c>
      <c r="E138" s="20" t="s">
        <v>405</v>
      </c>
      <c r="F138" s="20">
        <v>33.1</v>
      </c>
      <c r="G138" s="20" t="s">
        <v>24</v>
      </c>
      <c r="H138" s="18" t="s">
        <v>406</v>
      </c>
      <c r="I138" s="19"/>
      <c r="J138" s="16" t="s">
        <v>20</v>
      </c>
    </row>
    <row r="139" spans="1:10" ht="51" x14ac:dyDescent="0.25">
      <c r="A139" s="28"/>
      <c r="B139" s="28"/>
      <c r="C139" s="28"/>
      <c r="D139" s="28"/>
      <c r="E139" s="28"/>
      <c r="F139" s="28"/>
      <c r="G139" s="28"/>
      <c r="H139" s="14" t="s">
        <v>407</v>
      </c>
      <c r="I139" s="14"/>
      <c r="J139" s="16" t="s">
        <v>83</v>
      </c>
    </row>
    <row r="140" spans="1:10" ht="25.5" x14ac:dyDescent="0.25">
      <c r="A140" s="16">
        <f>A138+1</f>
        <v>115</v>
      </c>
      <c r="B140" s="16">
        <f>B138+1</f>
        <v>38</v>
      </c>
      <c r="C140" s="43" t="s">
        <v>408</v>
      </c>
      <c r="D140" s="16" t="s">
        <v>388</v>
      </c>
      <c r="E140" s="43" t="s">
        <v>409</v>
      </c>
      <c r="F140" s="43">
        <v>8.3000000000000007</v>
      </c>
      <c r="G140" s="16" t="s">
        <v>24</v>
      </c>
      <c r="H140" s="18" t="s">
        <v>19</v>
      </c>
      <c r="I140" s="19"/>
      <c r="J140" s="16" t="s">
        <v>20</v>
      </c>
    </row>
    <row r="141" spans="1:10" ht="39" customHeight="1" x14ac:dyDescent="0.25">
      <c r="A141" s="16">
        <f>A140+1</f>
        <v>116</v>
      </c>
      <c r="B141" s="16">
        <f>B140+1</f>
        <v>39</v>
      </c>
      <c r="C141" s="16" t="s">
        <v>261</v>
      </c>
      <c r="D141" s="16" t="s">
        <v>410</v>
      </c>
      <c r="E141" s="16" t="s">
        <v>411</v>
      </c>
      <c r="F141" s="16">
        <v>12.6</v>
      </c>
      <c r="G141" s="16" t="s">
        <v>24</v>
      </c>
      <c r="H141" s="14" t="s">
        <v>412</v>
      </c>
      <c r="I141" s="14"/>
      <c r="J141" s="16" t="s">
        <v>20</v>
      </c>
    </row>
    <row r="142" spans="1:10" ht="39" customHeight="1" x14ac:dyDescent="0.25">
      <c r="A142" s="20">
        <f>A141+1</f>
        <v>117</v>
      </c>
      <c r="B142" s="20">
        <f>B141+1</f>
        <v>40</v>
      </c>
      <c r="C142" s="20" t="s">
        <v>413</v>
      </c>
      <c r="D142" s="20" t="s">
        <v>414</v>
      </c>
      <c r="E142" s="20" t="s">
        <v>415</v>
      </c>
      <c r="F142" s="20">
        <v>725.1</v>
      </c>
      <c r="G142" s="20" t="s">
        <v>24</v>
      </c>
      <c r="H142" s="14" t="s">
        <v>416</v>
      </c>
      <c r="I142" s="14"/>
      <c r="J142" s="39" t="s">
        <v>20</v>
      </c>
    </row>
    <row r="143" spans="1:10" ht="28.5" customHeight="1" x14ac:dyDescent="0.25">
      <c r="A143" s="52"/>
      <c r="B143" s="52"/>
      <c r="C143" s="52"/>
      <c r="D143" s="53"/>
      <c r="E143" s="52"/>
      <c r="F143" s="52"/>
      <c r="G143" s="52"/>
      <c r="H143" s="14" t="s">
        <v>417</v>
      </c>
      <c r="I143" s="14"/>
      <c r="J143" s="16" t="s">
        <v>20</v>
      </c>
    </row>
    <row r="144" spans="1:10" ht="76.5" x14ac:dyDescent="0.25">
      <c r="A144" s="16">
        <f>A142+1</f>
        <v>118</v>
      </c>
      <c r="B144" s="16">
        <f>B142+1</f>
        <v>41</v>
      </c>
      <c r="C144" s="16" t="s">
        <v>418</v>
      </c>
      <c r="D144" s="16" t="s">
        <v>419</v>
      </c>
      <c r="E144" s="26"/>
      <c r="F144" s="16">
        <v>90.5</v>
      </c>
      <c r="G144" s="16" t="s">
        <v>420</v>
      </c>
      <c r="H144" s="14" t="s">
        <v>421</v>
      </c>
      <c r="I144" s="14"/>
      <c r="J144" s="16" t="s">
        <v>83</v>
      </c>
    </row>
    <row r="145" spans="1:10" ht="38.25" x14ac:dyDescent="0.25">
      <c r="A145" s="20">
        <f>A144+1</f>
        <v>119</v>
      </c>
      <c r="B145" s="20">
        <f>B144+1</f>
        <v>42</v>
      </c>
      <c r="C145" s="20" t="s">
        <v>422</v>
      </c>
      <c r="D145" s="20" t="s">
        <v>423</v>
      </c>
      <c r="E145" s="20"/>
      <c r="F145" s="20">
        <v>253.2</v>
      </c>
      <c r="G145" s="20" t="s">
        <v>24</v>
      </c>
      <c r="H145" s="14" t="s">
        <v>424</v>
      </c>
      <c r="I145" s="14"/>
      <c r="J145" s="16" t="s">
        <v>78</v>
      </c>
    </row>
    <row r="146" spans="1:10" ht="64.5" customHeight="1" x14ac:dyDescent="0.25">
      <c r="A146" s="47"/>
      <c r="B146" s="28"/>
      <c r="C146" s="28"/>
      <c r="D146" s="28"/>
      <c r="E146" s="28"/>
      <c r="F146" s="28"/>
      <c r="G146" s="28"/>
      <c r="H146" s="14" t="s">
        <v>425</v>
      </c>
      <c r="I146" s="14"/>
      <c r="J146" s="16" t="s">
        <v>78</v>
      </c>
    </row>
    <row r="147" spans="1:10" x14ac:dyDescent="0.25">
      <c r="A147" s="36"/>
      <c r="B147" s="17" t="s">
        <v>426</v>
      </c>
      <c r="C147" s="17"/>
      <c r="D147" s="17"/>
      <c r="E147" s="17"/>
      <c r="F147" s="17"/>
      <c r="G147" s="17"/>
      <c r="H147" s="17"/>
      <c r="I147" s="17"/>
      <c r="J147" s="17"/>
    </row>
    <row r="148" spans="1:10" ht="25.5" x14ac:dyDescent="0.25">
      <c r="A148" s="36">
        <f>A145+1</f>
        <v>120</v>
      </c>
      <c r="B148" s="16">
        <v>1</v>
      </c>
      <c r="C148" s="16" t="s">
        <v>427</v>
      </c>
      <c r="D148" s="16" t="s">
        <v>428</v>
      </c>
      <c r="E148" s="16" t="s">
        <v>429</v>
      </c>
      <c r="F148" s="16">
        <v>42</v>
      </c>
      <c r="G148" s="16" t="s">
        <v>24</v>
      </c>
      <c r="H148" s="14" t="s">
        <v>430</v>
      </c>
      <c r="I148" s="14"/>
      <c r="J148" s="16" t="s">
        <v>20</v>
      </c>
    </row>
    <row r="149" spans="1:10" ht="38.25" x14ac:dyDescent="0.25">
      <c r="A149" s="16">
        <f t="shared" ref="A149:B157" si="12">A148+1</f>
        <v>121</v>
      </c>
      <c r="B149" s="16">
        <f t="shared" si="12"/>
        <v>2</v>
      </c>
      <c r="C149" s="16" t="s">
        <v>431</v>
      </c>
      <c r="D149" s="16" t="s">
        <v>432</v>
      </c>
      <c r="E149" s="16" t="s">
        <v>433</v>
      </c>
      <c r="F149" s="16">
        <v>55.4</v>
      </c>
      <c r="G149" s="16" t="s">
        <v>24</v>
      </c>
      <c r="H149" s="18" t="s">
        <v>19</v>
      </c>
      <c r="I149" s="19"/>
      <c r="J149" s="16" t="s">
        <v>434</v>
      </c>
    </row>
    <row r="150" spans="1:10" ht="27.75" customHeight="1" x14ac:dyDescent="0.25">
      <c r="A150" s="16">
        <f t="shared" si="12"/>
        <v>122</v>
      </c>
      <c r="B150" s="16">
        <f t="shared" si="12"/>
        <v>3</v>
      </c>
      <c r="C150" s="16" t="s">
        <v>435</v>
      </c>
      <c r="D150" s="16" t="s">
        <v>436</v>
      </c>
      <c r="E150" s="16" t="s">
        <v>437</v>
      </c>
      <c r="F150" s="16">
        <v>34</v>
      </c>
      <c r="G150" s="16" t="s">
        <v>24</v>
      </c>
      <c r="H150" s="14" t="s">
        <v>438</v>
      </c>
      <c r="I150" s="14"/>
      <c r="J150" s="16" t="s">
        <v>20</v>
      </c>
    </row>
    <row r="151" spans="1:10" ht="45" customHeight="1" x14ac:dyDescent="0.25">
      <c r="A151" s="16">
        <f t="shared" si="12"/>
        <v>123</v>
      </c>
      <c r="B151" s="16">
        <f t="shared" si="12"/>
        <v>4</v>
      </c>
      <c r="C151" s="16" t="s">
        <v>439</v>
      </c>
      <c r="D151" s="16" t="s">
        <v>440</v>
      </c>
      <c r="E151" s="16" t="s">
        <v>441</v>
      </c>
      <c r="F151" s="16">
        <v>33.4</v>
      </c>
      <c r="G151" s="16" t="s">
        <v>24</v>
      </c>
      <c r="H151" s="14" t="s">
        <v>442</v>
      </c>
      <c r="I151" s="14"/>
      <c r="J151" s="16" t="s">
        <v>35</v>
      </c>
    </row>
    <row r="152" spans="1:10" ht="25.5" x14ac:dyDescent="0.25">
      <c r="A152" s="16">
        <f t="shared" si="12"/>
        <v>124</v>
      </c>
      <c r="B152" s="16">
        <f t="shared" si="12"/>
        <v>5</v>
      </c>
      <c r="C152" s="16" t="s">
        <v>443</v>
      </c>
      <c r="D152" s="16" t="s">
        <v>440</v>
      </c>
      <c r="E152" s="16" t="s">
        <v>444</v>
      </c>
      <c r="F152" s="16">
        <v>7.1</v>
      </c>
      <c r="G152" s="16" t="s">
        <v>24</v>
      </c>
      <c r="H152" s="14" t="s">
        <v>445</v>
      </c>
      <c r="I152" s="14"/>
      <c r="J152" s="16" t="s">
        <v>35</v>
      </c>
    </row>
    <row r="153" spans="1:10" ht="25.5" customHeight="1" x14ac:dyDescent="0.25">
      <c r="A153" s="16">
        <f t="shared" si="12"/>
        <v>125</v>
      </c>
      <c r="B153" s="16">
        <f t="shared" si="12"/>
        <v>6</v>
      </c>
      <c r="C153" s="39" t="s">
        <v>182</v>
      </c>
      <c r="D153" s="16" t="s">
        <v>440</v>
      </c>
      <c r="E153" s="39" t="s">
        <v>446</v>
      </c>
      <c r="F153" s="39">
        <v>33.4</v>
      </c>
      <c r="G153" s="39" t="s">
        <v>24</v>
      </c>
      <c r="H153" s="54" t="s">
        <v>447</v>
      </c>
      <c r="I153" s="55"/>
      <c r="J153" s="39" t="s">
        <v>35</v>
      </c>
    </row>
    <row r="154" spans="1:10" ht="38.25" customHeight="1" x14ac:dyDescent="0.25">
      <c r="A154" s="16">
        <f t="shared" si="12"/>
        <v>126</v>
      </c>
      <c r="B154" s="16">
        <f t="shared" si="12"/>
        <v>7</v>
      </c>
      <c r="C154" s="16" t="s">
        <v>448</v>
      </c>
      <c r="D154" s="16" t="s">
        <v>449</v>
      </c>
      <c r="E154" s="16" t="s">
        <v>450</v>
      </c>
      <c r="F154" s="16">
        <v>11.2</v>
      </c>
      <c r="G154" s="16" t="s">
        <v>24</v>
      </c>
      <c r="H154" s="14" t="s">
        <v>19</v>
      </c>
      <c r="I154" s="14"/>
      <c r="J154" s="16" t="s">
        <v>83</v>
      </c>
    </row>
    <row r="155" spans="1:10" ht="25.5" x14ac:dyDescent="0.25">
      <c r="A155" s="16">
        <f t="shared" si="12"/>
        <v>127</v>
      </c>
      <c r="B155" s="16">
        <f t="shared" si="12"/>
        <v>8</v>
      </c>
      <c r="C155" s="16" t="s">
        <v>451</v>
      </c>
      <c r="D155" s="16" t="s">
        <v>452</v>
      </c>
      <c r="E155" s="16" t="s">
        <v>453</v>
      </c>
      <c r="F155" s="16">
        <v>12</v>
      </c>
      <c r="G155" s="16" t="s">
        <v>24</v>
      </c>
      <c r="H155" s="14" t="s">
        <v>454</v>
      </c>
      <c r="I155" s="14"/>
      <c r="J155" s="16" t="s">
        <v>20</v>
      </c>
    </row>
    <row r="156" spans="1:10" ht="25.5" x14ac:dyDescent="0.25">
      <c r="A156" s="16">
        <f t="shared" si="12"/>
        <v>128</v>
      </c>
      <c r="B156" s="16">
        <f t="shared" si="12"/>
        <v>9</v>
      </c>
      <c r="C156" s="16" t="s">
        <v>455</v>
      </c>
      <c r="D156" s="16" t="s">
        <v>452</v>
      </c>
      <c r="E156" s="16" t="s">
        <v>456</v>
      </c>
      <c r="F156" s="16">
        <v>56.5</v>
      </c>
      <c r="G156" s="16" t="s">
        <v>24</v>
      </c>
      <c r="H156" s="14" t="s">
        <v>457</v>
      </c>
      <c r="I156" s="14"/>
      <c r="J156" s="16" t="s">
        <v>20</v>
      </c>
    </row>
    <row r="157" spans="1:10" ht="25.5" x14ac:dyDescent="0.25">
      <c r="A157" s="16">
        <f t="shared" si="12"/>
        <v>129</v>
      </c>
      <c r="B157" s="16">
        <f t="shared" si="12"/>
        <v>10</v>
      </c>
      <c r="C157" s="16" t="s">
        <v>458</v>
      </c>
      <c r="D157" s="16" t="s">
        <v>452</v>
      </c>
      <c r="E157" s="16" t="s">
        <v>459</v>
      </c>
      <c r="F157" s="16">
        <v>21.9</v>
      </c>
      <c r="G157" s="16" t="s">
        <v>24</v>
      </c>
      <c r="H157" s="14" t="s">
        <v>457</v>
      </c>
      <c r="I157" s="14"/>
      <c r="J157" s="16" t="s">
        <v>20</v>
      </c>
    </row>
    <row r="158" spans="1:10" ht="30.75" customHeight="1" x14ac:dyDescent="0.25">
      <c r="B158" s="56" t="s">
        <v>460</v>
      </c>
      <c r="C158" s="17"/>
      <c r="D158" s="17"/>
      <c r="E158" s="17"/>
      <c r="F158" s="17"/>
      <c r="G158" s="17"/>
      <c r="H158" s="17"/>
      <c r="I158" s="17"/>
      <c r="J158" s="17"/>
    </row>
    <row r="159" spans="1:10" ht="57" customHeight="1" x14ac:dyDescent="0.25">
      <c r="A159" s="21">
        <f>A157+1</f>
        <v>130</v>
      </c>
      <c r="B159" s="16">
        <v>1</v>
      </c>
      <c r="C159" s="16" t="s">
        <v>461</v>
      </c>
      <c r="D159" s="16" t="s">
        <v>462</v>
      </c>
      <c r="E159" s="16" t="s">
        <v>463</v>
      </c>
      <c r="F159" s="16">
        <v>16.899999999999999</v>
      </c>
      <c r="G159" s="16" t="s">
        <v>24</v>
      </c>
      <c r="H159" s="14" t="s">
        <v>19</v>
      </c>
      <c r="I159" s="14"/>
      <c r="J159" s="24" t="s">
        <v>20</v>
      </c>
    </row>
    <row r="160" spans="1:10" ht="59.25" customHeight="1" x14ac:dyDescent="0.25">
      <c r="A160" s="16">
        <f t="shared" ref="A160:B165" si="13">A159+1</f>
        <v>131</v>
      </c>
      <c r="B160" s="16">
        <f t="shared" si="13"/>
        <v>2</v>
      </c>
      <c r="C160" s="16" t="s">
        <v>439</v>
      </c>
      <c r="D160" s="16" t="s">
        <v>464</v>
      </c>
      <c r="E160" s="16" t="s">
        <v>465</v>
      </c>
      <c r="F160" s="16">
        <v>25.1</v>
      </c>
      <c r="G160" s="16" t="s">
        <v>24</v>
      </c>
      <c r="H160" s="14" t="s">
        <v>466</v>
      </c>
      <c r="I160" s="14"/>
      <c r="J160" s="24" t="s">
        <v>20</v>
      </c>
    </row>
    <row r="161" spans="1:10" ht="81" customHeight="1" x14ac:dyDescent="0.25">
      <c r="A161" s="39">
        <f t="shared" si="13"/>
        <v>132</v>
      </c>
      <c r="B161" s="39">
        <f t="shared" si="13"/>
        <v>3</v>
      </c>
      <c r="C161" s="39" t="s">
        <v>467</v>
      </c>
      <c r="D161" s="39" t="s">
        <v>468</v>
      </c>
      <c r="E161" s="57"/>
      <c r="F161" s="39">
        <v>198.5</v>
      </c>
      <c r="G161" s="39" t="s">
        <v>24</v>
      </c>
      <c r="H161" s="23" t="s">
        <v>469</v>
      </c>
      <c r="I161" s="23"/>
      <c r="J161" s="24" t="s">
        <v>83</v>
      </c>
    </row>
    <row r="162" spans="1:10" ht="76.5" x14ac:dyDescent="0.25">
      <c r="A162" s="39">
        <f t="shared" si="13"/>
        <v>133</v>
      </c>
      <c r="B162" s="39">
        <f t="shared" si="13"/>
        <v>4</v>
      </c>
      <c r="C162" s="30" t="s">
        <v>470</v>
      </c>
      <c r="D162" s="30" t="s">
        <v>471</v>
      </c>
      <c r="E162" s="30"/>
      <c r="F162" s="39">
        <v>45.3</v>
      </c>
      <c r="G162" s="39" t="s">
        <v>24</v>
      </c>
      <c r="H162" s="46" t="s">
        <v>472</v>
      </c>
      <c r="I162" s="46"/>
      <c r="J162" s="30" t="s">
        <v>78</v>
      </c>
    </row>
    <row r="163" spans="1:10" ht="76.5" x14ac:dyDescent="0.25">
      <c r="A163" s="16">
        <f t="shared" si="13"/>
        <v>134</v>
      </c>
      <c r="B163" s="16">
        <f t="shared" si="13"/>
        <v>5</v>
      </c>
      <c r="C163" s="16" t="s">
        <v>473</v>
      </c>
      <c r="D163" s="16" t="s">
        <v>474</v>
      </c>
      <c r="E163" s="16"/>
      <c r="F163" s="16">
        <v>81.8</v>
      </c>
      <c r="G163" s="16" t="s">
        <v>24</v>
      </c>
      <c r="H163" s="14" t="s">
        <v>475</v>
      </c>
      <c r="I163" s="58"/>
      <c r="J163" s="16" t="s">
        <v>78</v>
      </c>
    </row>
    <row r="164" spans="1:10" ht="38.25" x14ac:dyDescent="0.25">
      <c r="A164" s="29">
        <f t="shared" si="13"/>
        <v>135</v>
      </c>
      <c r="B164" s="29">
        <f t="shared" si="13"/>
        <v>6</v>
      </c>
      <c r="C164" s="33" t="s">
        <v>476</v>
      </c>
      <c r="D164" s="33" t="s">
        <v>477</v>
      </c>
      <c r="E164" s="33" t="s">
        <v>478</v>
      </c>
      <c r="F164" s="29">
        <v>23.9</v>
      </c>
      <c r="G164" s="29" t="s">
        <v>24</v>
      </c>
      <c r="H164" s="47" t="s">
        <v>479</v>
      </c>
      <c r="I164" s="47"/>
      <c r="J164" s="33" t="s">
        <v>78</v>
      </c>
    </row>
    <row r="165" spans="1:10" ht="42.75" customHeight="1" x14ac:dyDescent="0.25">
      <c r="A165" s="16">
        <f t="shared" si="13"/>
        <v>136</v>
      </c>
      <c r="B165" s="16">
        <f t="shared" si="13"/>
        <v>7</v>
      </c>
      <c r="C165" s="24" t="s">
        <v>480</v>
      </c>
      <c r="D165" s="24" t="s">
        <v>481</v>
      </c>
      <c r="E165" s="24" t="s">
        <v>482</v>
      </c>
      <c r="F165" s="16">
        <v>20.8</v>
      </c>
      <c r="G165" s="16" t="s">
        <v>483</v>
      </c>
      <c r="H165" s="23" t="s">
        <v>484</v>
      </c>
      <c r="I165" s="23"/>
      <c r="J165" s="24" t="s">
        <v>78</v>
      </c>
    </row>
    <row r="166" spans="1:10" x14ac:dyDescent="0.25">
      <c r="B166" s="1"/>
      <c r="C166" s="1"/>
      <c r="D166" s="1"/>
      <c r="E166" s="1"/>
      <c r="F166" s="1"/>
      <c r="G166" s="1"/>
      <c r="H166" s="1"/>
      <c r="I166" s="1"/>
      <c r="J166" s="1"/>
    </row>
    <row r="167" spans="1:10" x14ac:dyDescent="0.25">
      <c r="B167" s="48"/>
    </row>
    <row r="168" spans="1:10" x14ac:dyDescent="0.25">
      <c r="B168" s="48"/>
    </row>
    <row r="169" spans="1:10" x14ac:dyDescent="0.25">
      <c r="B169" s="48"/>
    </row>
    <row r="170" spans="1:10" x14ac:dyDescent="0.25">
      <c r="B170" s="12" t="s">
        <v>485</v>
      </c>
      <c r="C170" s="12"/>
      <c r="D170" s="12"/>
      <c r="E170" s="12"/>
      <c r="F170" s="12"/>
      <c r="G170" s="12"/>
      <c r="H170" s="12"/>
      <c r="I170" s="59"/>
      <c r="J170" s="59"/>
    </row>
    <row r="171" spans="1:10" ht="41.25" customHeight="1" x14ac:dyDescent="0.25">
      <c r="B171" s="14" t="s">
        <v>5</v>
      </c>
      <c r="C171" s="14" t="s">
        <v>486</v>
      </c>
      <c r="D171" s="14" t="s">
        <v>487</v>
      </c>
      <c r="E171" s="14" t="s">
        <v>488</v>
      </c>
      <c r="F171" s="14" t="s">
        <v>489</v>
      </c>
      <c r="G171" s="14" t="s">
        <v>12</v>
      </c>
      <c r="H171" s="14"/>
      <c r="I171" s="14"/>
      <c r="J171" s="14"/>
    </row>
    <row r="172" spans="1:10" ht="43.5" customHeight="1" x14ac:dyDescent="0.25">
      <c r="B172" s="14"/>
      <c r="C172" s="14"/>
      <c r="D172" s="14"/>
      <c r="E172" s="14"/>
      <c r="F172" s="14"/>
      <c r="G172" s="16" t="s">
        <v>13</v>
      </c>
      <c r="H172" s="14" t="s">
        <v>490</v>
      </c>
      <c r="I172" s="14"/>
      <c r="J172" s="16" t="s">
        <v>491</v>
      </c>
    </row>
    <row r="173" spans="1:10" ht="89.25" x14ac:dyDescent="0.25">
      <c r="B173" s="16">
        <v>1</v>
      </c>
      <c r="C173" s="16" t="s">
        <v>492</v>
      </c>
      <c r="D173" s="16" t="s">
        <v>493</v>
      </c>
      <c r="E173" s="16">
        <v>646</v>
      </c>
      <c r="F173" s="16" t="s">
        <v>494</v>
      </c>
      <c r="G173" s="16" t="s">
        <v>83</v>
      </c>
      <c r="H173" s="14" t="s">
        <v>495</v>
      </c>
      <c r="I173" s="14"/>
      <c r="J173" s="16" t="s">
        <v>496</v>
      </c>
    </row>
    <row r="174" spans="1:10" ht="76.5" x14ac:dyDescent="0.25">
      <c r="B174" s="16">
        <f>B173+1</f>
        <v>2</v>
      </c>
      <c r="C174" s="16" t="s">
        <v>497</v>
      </c>
      <c r="D174" s="16" t="s">
        <v>498</v>
      </c>
      <c r="E174" s="16">
        <v>1894</v>
      </c>
      <c r="F174" s="16" t="s">
        <v>494</v>
      </c>
      <c r="G174" s="16" t="s">
        <v>83</v>
      </c>
      <c r="H174" s="14" t="s">
        <v>495</v>
      </c>
      <c r="I174" s="14"/>
      <c r="J174" s="16" t="s">
        <v>496</v>
      </c>
    </row>
    <row r="175" spans="1:10" ht="51" x14ac:dyDescent="0.25">
      <c r="B175" s="20">
        <v>3</v>
      </c>
      <c r="C175" s="20" t="s">
        <v>499</v>
      </c>
      <c r="D175" s="20" t="s">
        <v>500</v>
      </c>
      <c r="E175" s="20">
        <v>1160</v>
      </c>
      <c r="F175" s="16" t="s">
        <v>501</v>
      </c>
      <c r="G175" s="20" t="s">
        <v>78</v>
      </c>
      <c r="H175" s="14" t="s">
        <v>495</v>
      </c>
      <c r="I175" s="14"/>
      <c r="J175" s="16" t="s">
        <v>502</v>
      </c>
    </row>
    <row r="176" spans="1:10" ht="52.5" customHeight="1" x14ac:dyDescent="0.25">
      <c r="B176" s="53"/>
      <c r="C176" s="53"/>
      <c r="D176" s="53"/>
      <c r="E176" s="53"/>
      <c r="F176" s="16" t="s">
        <v>503</v>
      </c>
      <c r="G176" s="53"/>
      <c r="H176" s="14" t="s">
        <v>495</v>
      </c>
      <c r="I176" s="14"/>
      <c r="J176" s="16" t="s">
        <v>502</v>
      </c>
    </row>
    <row r="177" spans="1:10" ht="102" x14ac:dyDescent="0.25">
      <c r="B177" s="16">
        <f>B175+1</f>
        <v>4</v>
      </c>
      <c r="C177" s="16" t="s">
        <v>504</v>
      </c>
      <c r="D177" s="16" t="s">
        <v>505</v>
      </c>
      <c r="E177" s="16">
        <v>180</v>
      </c>
      <c r="F177" s="16" t="s">
        <v>332</v>
      </c>
      <c r="G177" s="16" t="s">
        <v>78</v>
      </c>
      <c r="H177" s="14" t="s">
        <v>495</v>
      </c>
      <c r="I177" s="14"/>
      <c r="J177" s="16" t="s">
        <v>502</v>
      </c>
    </row>
    <row r="178" spans="1:10" ht="197.25" customHeight="1" x14ac:dyDescent="0.25">
      <c r="B178" s="16">
        <f>B177+1</f>
        <v>5</v>
      </c>
      <c r="C178" s="16" t="s">
        <v>506</v>
      </c>
      <c r="D178" s="16" t="s">
        <v>507</v>
      </c>
      <c r="E178" s="16">
        <v>3820</v>
      </c>
      <c r="F178" s="16" t="s">
        <v>250</v>
      </c>
      <c r="G178" s="16" t="s">
        <v>78</v>
      </c>
      <c r="H178" s="14" t="s">
        <v>495</v>
      </c>
      <c r="I178" s="14"/>
      <c r="J178" s="16" t="s">
        <v>502</v>
      </c>
    </row>
    <row r="179" spans="1:10" ht="89.25" customHeight="1" x14ac:dyDescent="0.25">
      <c r="B179" s="16">
        <f>B178+1</f>
        <v>6</v>
      </c>
      <c r="C179" s="16" t="s">
        <v>508</v>
      </c>
      <c r="D179" s="16" t="s">
        <v>509</v>
      </c>
      <c r="E179" s="16">
        <v>91</v>
      </c>
      <c r="F179" s="16" t="s">
        <v>147</v>
      </c>
      <c r="G179" s="16" t="s">
        <v>78</v>
      </c>
      <c r="H179" s="14" t="s">
        <v>495</v>
      </c>
      <c r="I179" s="14"/>
      <c r="J179" s="16" t="s">
        <v>502</v>
      </c>
    </row>
    <row r="180" spans="1:10" ht="51.75" customHeight="1" x14ac:dyDescent="0.25">
      <c r="B180" s="20">
        <v>8</v>
      </c>
      <c r="C180" s="20" t="s">
        <v>510</v>
      </c>
      <c r="D180" s="20" t="s">
        <v>511</v>
      </c>
      <c r="E180" s="20">
        <v>913</v>
      </c>
      <c r="F180" s="16" t="s">
        <v>512</v>
      </c>
      <c r="G180" s="16" t="s">
        <v>78</v>
      </c>
      <c r="H180" s="14" t="s">
        <v>495</v>
      </c>
      <c r="I180" s="14"/>
      <c r="J180" s="16" t="s">
        <v>513</v>
      </c>
    </row>
    <row r="181" spans="1:10" ht="44.25" customHeight="1" x14ac:dyDescent="0.25">
      <c r="B181" s="28"/>
      <c r="C181" s="28"/>
      <c r="D181" s="28"/>
      <c r="E181" s="28"/>
      <c r="F181" s="16" t="s">
        <v>514</v>
      </c>
      <c r="G181" s="16" t="s">
        <v>78</v>
      </c>
      <c r="H181" s="14" t="s">
        <v>495</v>
      </c>
      <c r="I181" s="14"/>
      <c r="J181" s="16" t="s">
        <v>513</v>
      </c>
    </row>
    <row r="182" spans="1:10" ht="24.75" customHeight="1" x14ac:dyDescent="0.25">
      <c r="B182" s="11"/>
      <c r="C182" s="11"/>
      <c r="D182" s="11"/>
      <c r="E182" s="11"/>
      <c r="F182" s="11"/>
      <c r="G182" s="11"/>
      <c r="H182" s="11"/>
      <c r="I182" s="11"/>
      <c r="J182" s="11"/>
    </row>
    <row r="183" spans="1:10" x14ac:dyDescent="0.25">
      <c r="B183" s="48"/>
    </row>
    <row r="184" spans="1:10" x14ac:dyDescent="0.25">
      <c r="B184" s="60" t="s">
        <v>515</v>
      </c>
      <c r="C184" s="5"/>
      <c r="D184" s="5"/>
      <c r="E184" s="5"/>
      <c r="F184" s="5"/>
      <c r="G184" s="5"/>
      <c r="H184" s="5"/>
      <c r="I184" s="5"/>
      <c r="J184" s="5"/>
    </row>
    <row r="185" spans="1:10" x14ac:dyDescent="0.25">
      <c r="B185" s="48"/>
    </row>
    <row r="186" spans="1:10" x14ac:dyDescent="0.25">
      <c r="B186" s="46" t="s">
        <v>5</v>
      </c>
      <c r="C186" s="23" t="s">
        <v>6</v>
      </c>
      <c r="D186" s="23" t="s">
        <v>516</v>
      </c>
      <c r="E186" s="23" t="s">
        <v>517</v>
      </c>
      <c r="F186" s="23" t="s">
        <v>518</v>
      </c>
      <c r="G186" s="46" t="s">
        <v>519</v>
      </c>
      <c r="H186" s="23" t="s">
        <v>520</v>
      </c>
      <c r="I186" s="23"/>
      <c r="J186" s="23"/>
    </row>
    <row r="187" spans="1:10" x14ac:dyDescent="0.25">
      <c r="B187" s="53"/>
      <c r="C187" s="23"/>
      <c r="D187" s="23"/>
      <c r="E187" s="23"/>
      <c r="F187" s="23"/>
      <c r="G187" s="53"/>
      <c r="H187" s="23"/>
      <c r="I187" s="23"/>
      <c r="J187" s="23"/>
    </row>
    <row r="188" spans="1:10" ht="127.5" customHeight="1" x14ac:dyDescent="0.25">
      <c r="B188" s="28"/>
      <c r="C188" s="23"/>
      <c r="D188" s="23"/>
      <c r="E188" s="23"/>
      <c r="F188" s="23"/>
      <c r="G188" s="28"/>
      <c r="H188" s="24" t="s">
        <v>13</v>
      </c>
      <c r="I188" s="24" t="s">
        <v>490</v>
      </c>
      <c r="J188" s="24" t="s">
        <v>491</v>
      </c>
    </row>
    <row r="189" spans="1:10" ht="165.75" x14ac:dyDescent="0.25">
      <c r="B189" s="24" t="s">
        <v>521</v>
      </c>
      <c r="C189" s="24" t="s">
        <v>522</v>
      </c>
      <c r="D189" s="24" t="s">
        <v>523</v>
      </c>
      <c r="E189" s="24"/>
      <c r="F189" s="24" t="s">
        <v>483</v>
      </c>
      <c r="G189" s="24" t="s">
        <v>524</v>
      </c>
      <c r="H189" s="16" t="s">
        <v>78</v>
      </c>
      <c r="I189" s="16" t="s">
        <v>495</v>
      </c>
      <c r="J189" s="16" t="s">
        <v>525</v>
      </c>
    </row>
    <row r="190" spans="1:10" ht="24" customHeight="1" x14ac:dyDescent="0.25">
      <c r="A190" s="61"/>
      <c r="B190" s="62"/>
      <c r="C190" s="62"/>
      <c r="D190" s="10"/>
      <c r="E190" s="62"/>
      <c r="F190" s="62"/>
      <c r="G190" s="62"/>
      <c r="H190" s="11"/>
      <c r="I190" s="11"/>
      <c r="J190" s="11"/>
    </row>
    <row r="191" spans="1:10" ht="20.25" customHeight="1" x14ac:dyDescent="0.25">
      <c r="B191" s="63" t="s">
        <v>526</v>
      </c>
      <c r="C191" s="5"/>
      <c r="D191" s="5"/>
      <c r="E191" s="5"/>
      <c r="F191" s="5"/>
      <c r="G191" s="5"/>
      <c r="H191" s="5"/>
      <c r="I191" s="5"/>
      <c r="J191" s="5"/>
    </row>
    <row r="192" spans="1:10" x14ac:dyDescent="0.25">
      <c r="B192" s="63" t="s">
        <v>527</v>
      </c>
      <c r="C192" s="5"/>
      <c r="D192" s="5"/>
      <c r="E192" s="5"/>
      <c r="F192" s="5"/>
      <c r="G192" s="5"/>
      <c r="H192" s="5"/>
      <c r="I192" s="5"/>
      <c r="J192" s="5"/>
    </row>
    <row r="193" spans="2:10" x14ac:dyDescent="0.25">
      <c r="B193" s="63" t="s">
        <v>528</v>
      </c>
      <c r="C193" s="5"/>
      <c r="D193" s="5"/>
      <c r="E193" s="5"/>
      <c r="F193" s="5"/>
      <c r="G193" s="5"/>
      <c r="H193" s="5"/>
      <c r="I193" s="5"/>
      <c r="J193" s="5"/>
    </row>
    <row r="194" spans="2:10" x14ac:dyDescent="0.25">
      <c r="B194" s="64"/>
    </row>
    <row r="195" spans="2:10" x14ac:dyDescent="0.25">
      <c r="B195" s="60" t="s">
        <v>529</v>
      </c>
      <c r="C195" s="5"/>
      <c r="D195" s="5"/>
      <c r="E195" s="5"/>
      <c r="F195" s="5"/>
      <c r="G195" s="5"/>
      <c r="H195" s="5"/>
      <c r="I195" s="5"/>
      <c r="J195" s="5"/>
    </row>
    <row r="196" spans="2:10" x14ac:dyDescent="0.25">
      <c r="B196" s="48"/>
    </row>
    <row r="197" spans="2:10" x14ac:dyDescent="0.25">
      <c r="B197" s="48" t="s">
        <v>530</v>
      </c>
    </row>
    <row r="198" spans="2:10" ht="51" customHeight="1" x14ac:dyDescent="0.25">
      <c r="B198" s="46" t="s">
        <v>5</v>
      </c>
      <c r="C198" s="23" t="s">
        <v>531</v>
      </c>
      <c r="D198" s="23" t="s">
        <v>486</v>
      </c>
      <c r="E198" s="23" t="s">
        <v>532</v>
      </c>
      <c r="F198" s="23" t="s">
        <v>533</v>
      </c>
      <c r="G198" s="23" t="s">
        <v>12</v>
      </c>
      <c r="H198" s="23"/>
      <c r="I198" s="23"/>
      <c r="J198" s="46" t="s">
        <v>534</v>
      </c>
    </row>
    <row r="199" spans="2:10" ht="39" customHeight="1" x14ac:dyDescent="0.25">
      <c r="B199" s="53"/>
      <c r="C199" s="23"/>
      <c r="D199" s="23"/>
      <c r="E199" s="15"/>
      <c r="F199" s="15"/>
      <c r="G199" s="65"/>
      <c r="H199" s="65"/>
      <c r="I199" s="65"/>
      <c r="J199" s="66"/>
    </row>
    <row r="200" spans="2:10" ht="48.75" customHeight="1" x14ac:dyDescent="0.25">
      <c r="B200" s="28"/>
      <c r="C200" s="23"/>
      <c r="D200" s="23"/>
      <c r="E200" s="15"/>
      <c r="F200" s="15"/>
      <c r="G200" s="24" t="s">
        <v>13</v>
      </c>
      <c r="H200" s="24" t="s">
        <v>490</v>
      </c>
      <c r="I200" s="24" t="s">
        <v>491</v>
      </c>
      <c r="J200" s="47"/>
    </row>
    <row r="201" spans="2:10" ht="89.25" x14ac:dyDescent="0.25">
      <c r="B201" s="24">
        <v>1</v>
      </c>
      <c r="C201" s="16" t="s">
        <v>535</v>
      </c>
      <c r="D201" s="24" t="s">
        <v>536</v>
      </c>
      <c r="E201" s="24" t="s">
        <v>24</v>
      </c>
      <c r="F201" s="24" t="s">
        <v>537</v>
      </c>
      <c r="G201" s="16" t="s">
        <v>434</v>
      </c>
      <c r="H201" s="16" t="s">
        <v>495</v>
      </c>
      <c r="I201" s="16" t="s">
        <v>502</v>
      </c>
      <c r="J201" s="24" t="s">
        <v>538</v>
      </c>
    </row>
    <row r="202" spans="2:10" ht="102" x14ac:dyDescent="0.25">
      <c r="B202" s="24">
        <f>B201+1</f>
        <v>2</v>
      </c>
      <c r="C202" s="16" t="s">
        <v>539</v>
      </c>
      <c r="D202" s="24" t="s">
        <v>536</v>
      </c>
      <c r="E202" s="24" t="s">
        <v>24</v>
      </c>
      <c r="F202" s="24" t="s">
        <v>524</v>
      </c>
      <c r="G202" s="16" t="s">
        <v>434</v>
      </c>
      <c r="H202" s="16" t="s">
        <v>495</v>
      </c>
      <c r="I202" s="16" t="s">
        <v>540</v>
      </c>
      <c r="J202" s="24" t="s">
        <v>538</v>
      </c>
    </row>
    <row r="203" spans="2:10" ht="76.5" x14ac:dyDescent="0.25">
      <c r="B203" s="24">
        <f>B202+1</f>
        <v>3</v>
      </c>
      <c r="C203" s="16" t="s">
        <v>541</v>
      </c>
      <c r="D203" s="24" t="s">
        <v>536</v>
      </c>
      <c r="E203" s="24" t="s">
        <v>24</v>
      </c>
      <c r="F203" s="24" t="s">
        <v>524</v>
      </c>
      <c r="G203" s="16" t="s">
        <v>434</v>
      </c>
      <c r="H203" s="16" t="s">
        <v>495</v>
      </c>
      <c r="I203" s="16" t="s">
        <v>540</v>
      </c>
      <c r="J203" s="24" t="s">
        <v>538</v>
      </c>
    </row>
    <row r="204" spans="2:10" x14ac:dyDescent="0.25">
      <c r="B204" s="62"/>
      <c r="C204" s="11"/>
      <c r="D204" s="62"/>
      <c r="E204" s="62"/>
      <c r="F204" s="62"/>
      <c r="G204" s="11"/>
      <c r="H204" s="11"/>
      <c r="I204" s="11"/>
      <c r="J204" s="61"/>
    </row>
    <row r="205" spans="2:10" x14ac:dyDescent="0.25">
      <c r="B205" s="62"/>
      <c r="C205" s="62"/>
      <c r="D205" s="62"/>
      <c r="E205" s="62"/>
      <c r="F205" s="62"/>
      <c r="G205" s="62"/>
      <c r="H205" s="62"/>
      <c r="I205" s="62"/>
    </row>
    <row r="206" spans="2:10" x14ac:dyDescent="0.25">
      <c r="B206" s="12" t="s">
        <v>542</v>
      </c>
      <c r="C206" s="9"/>
      <c r="D206" s="9"/>
      <c r="E206" s="9"/>
      <c r="F206" s="9"/>
      <c r="G206" s="9"/>
      <c r="H206" s="9"/>
      <c r="I206" s="9"/>
    </row>
    <row r="207" spans="2:10" x14ac:dyDescent="0.25">
      <c r="B207" s="48"/>
    </row>
    <row r="208" spans="2:10" x14ac:dyDescent="0.25">
      <c r="B208" s="48" t="s">
        <v>530</v>
      </c>
    </row>
    <row r="209" spans="2:9" ht="101.25" customHeight="1" x14ac:dyDescent="0.25">
      <c r="B209" s="14" t="s">
        <v>5</v>
      </c>
      <c r="C209" s="14" t="s">
        <v>543</v>
      </c>
      <c r="D209" s="14" t="s">
        <v>544</v>
      </c>
      <c r="E209" s="14" t="s">
        <v>11</v>
      </c>
      <c r="F209" s="14" t="s">
        <v>545</v>
      </c>
      <c r="G209" s="14"/>
      <c r="H209" s="14"/>
      <c r="I209" s="46" t="s">
        <v>534</v>
      </c>
    </row>
    <row r="210" spans="2:9" ht="56.25" customHeight="1" x14ac:dyDescent="0.25">
      <c r="B210" s="14"/>
      <c r="C210" s="14"/>
      <c r="D210" s="14"/>
      <c r="E210" s="14"/>
      <c r="F210" s="16" t="s">
        <v>13</v>
      </c>
      <c r="G210" s="16" t="s">
        <v>490</v>
      </c>
      <c r="H210" s="16" t="s">
        <v>491</v>
      </c>
      <c r="I210" s="47"/>
    </row>
    <row r="211" spans="2:9" ht="27" customHeight="1" x14ac:dyDescent="0.25">
      <c r="B211" s="16" t="s">
        <v>521</v>
      </c>
      <c r="C211" s="16" t="s">
        <v>546</v>
      </c>
      <c r="D211" s="16" t="s">
        <v>546</v>
      </c>
      <c r="E211" s="16" t="s">
        <v>546</v>
      </c>
      <c r="F211" s="16" t="s">
        <v>546</v>
      </c>
      <c r="G211" s="16" t="s">
        <v>546</v>
      </c>
      <c r="H211" s="16" t="s">
        <v>546</v>
      </c>
      <c r="I211" s="21"/>
    </row>
    <row r="212" spans="2:9" x14ac:dyDescent="0.25">
      <c r="B212" s="48"/>
    </row>
    <row r="213" spans="2:9" x14ac:dyDescent="0.25">
      <c r="B213" s="48"/>
    </row>
    <row r="214" spans="2:9" x14ac:dyDescent="0.25">
      <c r="B214" s="63" t="s">
        <v>547</v>
      </c>
      <c r="C214" s="5"/>
      <c r="D214" s="5"/>
      <c r="E214" s="5"/>
      <c r="F214" s="5"/>
      <c r="G214" s="5"/>
      <c r="H214" s="5"/>
    </row>
    <row r="215" spans="2:9" x14ac:dyDescent="0.25">
      <c r="B215" s="48"/>
    </row>
    <row r="216" spans="2:9" x14ac:dyDescent="0.25">
      <c r="B216" s="48" t="s">
        <v>530</v>
      </c>
    </row>
    <row r="217" spans="2:9" ht="91.5" customHeight="1" x14ac:dyDescent="0.25">
      <c r="B217" s="14" t="s">
        <v>548</v>
      </c>
      <c r="C217" s="14" t="s">
        <v>543</v>
      </c>
      <c r="D217" s="14" t="s">
        <v>544</v>
      </c>
      <c r="E217" s="14" t="s">
        <v>11</v>
      </c>
      <c r="F217" s="14" t="s">
        <v>12</v>
      </c>
      <c r="G217" s="14"/>
      <c r="H217" s="14"/>
      <c r="I217" s="46" t="s">
        <v>534</v>
      </c>
    </row>
    <row r="218" spans="2:9" ht="51" x14ac:dyDescent="0.25">
      <c r="B218" s="14"/>
      <c r="C218" s="14"/>
      <c r="D218" s="14"/>
      <c r="E218" s="14"/>
      <c r="F218" s="16" t="s">
        <v>13</v>
      </c>
      <c r="G218" s="16" t="s">
        <v>490</v>
      </c>
      <c r="H218" s="16" t="s">
        <v>491</v>
      </c>
      <c r="I218" s="47"/>
    </row>
    <row r="219" spans="2:9" x14ac:dyDescent="0.25">
      <c r="B219" s="16" t="s">
        <v>521</v>
      </c>
      <c r="C219" s="16" t="s">
        <v>546</v>
      </c>
      <c r="D219" s="16" t="s">
        <v>546</v>
      </c>
      <c r="E219" s="16" t="s">
        <v>546</v>
      </c>
      <c r="F219" s="16" t="s">
        <v>546</v>
      </c>
      <c r="G219" s="16" t="s">
        <v>546</v>
      </c>
      <c r="H219" s="67" t="s">
        <v>546</v>
      </c>
      <c r="I219" s="21"/>
    </row>
    <row r="220" spans="2:9" x14ac:dyDescent="0.25">
      <c r="B220" s="48"/>
    </row>
    <row r="221" spans="2:9" x14ac:dyDescent="0.25">
      <c r="B221" s="48"/>
    </row>
    <row r="222" spans="2:9" x14ac:dyDescent="0.25">
      <c r="B222" s="48"/>
    </row>
  </sheetData>
  <mergeCells count="284">
    <mergeCell ref="I217:I218"/>
    <mergeCell ref="B214:H214"/>
    <mergeCell ref="B217:B218"/>
    <mergeCell ref="C217:C218"/>
    <mergeCell ref="D217:D218"/>
    <mergeCell ref="E217:E218"/>
    <mergeCell ref="F217:H217"/>
    <mergeCell ref="J198:J200"/>
    <mergeCell ref="B206:I206"/>
    <mergeCell ref="B209:B210"/>
    <mergeCell ref="C209:C210"/>
    <mergeCell ref="D209:D210"/>
    <mergeCell ref="E209:E210"/>
    <mergeCell ref="F209:H209"/>
    <mergeCell ref="I209:I210"/>
    <mergeCell ref="B191:J191"/>
    <mergeCell ref="B192:J192"/>
    <mergeCell ref="B193:J193"/>
    <mergeCell ref="B195:J195"/>
    <mergeCell ref="B198:B200"/>
    <mergeCell ref="C198:C200"/>
    <mergeCell ref="D198:D200"/>
    <mergeCell ref="E198:E200"/>
    <mergeCell ref="F198:F200"/>
    <mergeCell ref="G198:I199"/>
    <mergeCell ref="B184:J184"/>
    <mergeCell ref="B186:B188"/>
    <mergeCell ref="C186:C188"/>
    <mergeCell ref="D186:D188"/>
    <mergeCell ref="E186:E188"/>
    <mergeCell ref="F186:F188"/>
    <mergeCell ref="G186:G188"/>
    <mergeCell ref="H186:J187"/>
    <mergeCell ref="H176:I176"/>
    <mergeCell ref="H177:I177"/>
    <mergeCell ref="H178:I178"/>
    <mergeCell ref="H179:I179"/>
    <mergeCell ref="B180:B181"/>
    <mergeCell ref="C180:C181"/>
    <mergeCell ref="D180:D181"/>
    <mergeCell ref="E180:E181"/>
    <mergeCell ref="H180:I180"/>
    <mergeCell ref="H181:I181"/>
    <mergeCell ref="G171:J171"/>
    <mergeCell ref="H172:I172"/>
    <mergeCell ref="H173:I173"/>
    <mergeCell ref="H174:I174"/>
    <mergeCell ref="B175:B176"/>
    <mergeCell ref="C175:C176"/>
    <mergeCell ref="D175:D176"/>
    <mergeCell ref="E175:E176"/>
    <mergeCell ref="G175:G176"/>
    <mergeCell ref="H175:I175"/>
    <mergeCell ref="H162:I162"/>
    <mergeCell ref="H163:I163"/>
    <mergeCell ref="H164:I164"/>
    <mergeCell ref="H165:I165"/>
    <mergeCell ref="B170:H170"/>
    <mergeCell ref="B171:B172"/>
    <mergeCell ref="C171:C172"/>
    <mergeCell ref="D171:D172"/>
    <mergeCell ref="E171:E172"/>
    <mergeCell ref="F171:F172"/>
    <mergeCell ref="H156:I156"/>
    <mergeCell ref="H157:I157"/>
    <mergeCell ref="B158:J158"/>
    <mergeCell ref="H159:I159"/>
    <mergeCell ref="H160:I160"/>
    <mergeCell ref="H161:I161"/>
    <mergeCell ref="H150:I150"/>
    <mergeCell ref="H151:I151"/>
    <mergeCell ref="H152:I152"/>
    <mergeCell ref="H153:I153"/>
    <mergeCell ref="H154:I154"/>
    <mergeCell ref="H155:I155"/>
    <mergeCell ref="G145:G146"/>
    <mergeCell ref="H145:I145"/>
    <mergeCell ref="H146:I146"/>
    <mergeCell ref="B147:J147"/>
    <mergeCell ref="H148:I148"/>
    <mergeCell ref="H149:I149"/>
    <mergeCell ref="G142:G143"/>
    <mergeCell ref="H142:I142"/>
    <mergeCell ref="H143:I143"/>
    <mergeCell ref="H144:I144"/>
    <mergeCell ref="A145:A146"/>
    <mergeCell ref="B145:B146"/>
    <mergeCell ref="C145:C146"/>
    <mergeCell ref="D145:D146"/>
    <mergeCell ref="E145:E146"/>
    <mergeCell ref="F145:F146"/>
    <mergeCell ref="A142:A143"/>
    <mergeCell ref="B142:B143"/>
    <mergeCell ref="C142:C143"/>
    <mergeCell ref="D142:D143"/>
    <mergeCell ref="E142:E143"/>
    <mergeCell ref="F142:F143"/>
    <mergeCell ref="F138:F139"/>
    <mergeCell ref="G138:G139"/>
    <mergeCell ref="H138:I138"/>
    <mergeCell ref="H139:I139"/>
    <mergeCell ref="H140:I140"/>
    <mergeCell ref="H141:I141"/>
    <mergeCell ref="H133:I133"/>
    <mergeCell ref="H134:I134"/>
    <mergeCell ref="H135:I135"/>
    <mergeCell ref="H136:I136"/>
    <mergeCell ref="H137:I137"/>
    <mergeCell ref="A138:A139"/>
    <mergeCell ref="B138:B139"/>
    <mergeCell ref="C138:C139"/>
    <mergeCell ref="D138:D139"/>
    <mergeCell ref="E138:E139"/>
    <mergeCell ref="H127:I127"/>
    <mergeCell ref="H128:I128"/>
    <mergeCell ref="H129:I129"/>
    <mergeCell ref="H130:I130"/>
    <mergeCell ref="H131:I131"/>
    <mergeCell ref="H132:I132"/>
    <mergeCell ref="H121:I121"/>
    <mergeCell ref="H122:I122"/>
    <mergeCell ref="H123:I123"/>
    <mergeCell ref="H124:I124"/>
    <mergeCell ref="H125:I125"/>
    <mergeCell ref="H126:I126"/>
    <mergeCell ref="H115:I115"/>
    <mergeCell ref="H116:I116"/>
    <mergeCell ref="H117:I117"/>
    <mergeCell ref="H118:I118"/>
    <mergeCell ref="H119:I119"/>
    <mergeCell ref="H120:I120"/>
    <mergeCell ref="H112:I112"/>
    <mergeCell ref="H113:I113"/>
    <mergeCell ref="A114:A115"/>
    <mergeCell ref="B114:B115"/>
    <mergeCell ref="C114:C115"/>
    <mergeCell ref="D114:D115"/>
    <mergeCell ref="E114:E115"/>
    <mergeCell ref="F114:F115"/>
    <mergeCell ref="G114:G115"/>
    <mergeCell ref="H114:I114"/>
    <mergeCell ref="H106:I106"/>
    <mergeCell ref="H107:I107"/>
    <mergeCell ref="H108:I108"/>
    <mergeCell ref="H109:I109"/>
    <mergeCell ref="H110:I110"/>
    <mergeCell ref="H111:I111"/>
    <mergeCell ref="B100:J100"/>
    <mergeCell ref="H101:I101"/>
    <mergeCell ref="H102:I102"/>
    <mergeCell ref="H103:I103"/>
    <mergeCell ref="H104:I104"/>
    <mergeCell ref="H105:I105"/>
    <mergeCell ref="G95:G96"/>
    <mergeCell ref="H95:I95"/>
    <mergeCell ref="H96:I96"/>
    <mergeCell ref="H97:I97"/>
    <mergeCell ref="H98:I98"/>
    <mergeCell ref="H99:I99"/>
    <mergeCell ref="A95:A96"/>
    <mergeCell ref="B95:B96"/>
    <mergeCell ref="C95:C96"/>
    <mergeCell ref="D95:D96"/>
    <mergeCell ref="E95:E96"/>
    <mergeCell ref="F95:F96"/>
    <mergeCell ref="H89:I89"/>
    <mergeCell ref="H90:I90"/>
    <mergeCell ref="B91:J91"/>
    <mergeCell ref="H92:I92"/>
    <mergeCell ref="H93:I93"/>
    <mergeCell ref="H94:I94"/>
    <mergeCell ref="H83:I83"/>
    <mergeCell ref="H84:I84"/>
    <mergeCell ref="H85:I85"/>
    <mergeCell ref="H86:I86"/>
    <mergeCell ref="H87:I87"/>
    <mergeCell ref="B88:J88"/>
    <mergeCell ref="H77:I77"/>
    <mergeCell ref="H78:I78"/>
    <mergeCell ref="H79:I79"/>
    <mergeCell ref="H80:I80"/>
    <mergeCell ref="H81:I81"/>
    <mergeCell ref="H82:I82"/>
    <mergeCell ref="H71:I71"/>
    <mergeCell ref="H72:I72"/>
    <mergeCell ref="H73:I73"/>
    <mergeCell ref="H74:I74"/>
    <mergeCell ref="H75:I75"/>
    <mergeCell ref="B76:J76"/>
    <mergeCell ref="B65:J65"/>
    <mergeCell ref="H66:I66"/>
    <mergeCell ref="H67:I67"/>
    <mergeCell ref="H68:I68"/>
    <mergeCell ref="H69:I69"/>
    <mergeCell ref="H70:I70"/>
    <mergeCell ref="H59:I59"/>
    <mergeCell ref="H60:I60"/>
    <mergeCell ref="H61:I61"/>
    <mergeCell ref="H62:I62"/>
    <mergeCell ref="H63:I63"/>
    <mergeCell ref="H64:I64"/>
    <mergeCell ref="H53:I53"/>
    <mergeCell ref="H54:I54"/>
    <mergeCell ref="H55:I55"/>
    <mergeCell ref="H56:I56"/>
    <mergeCell ref="H57:I57"/>
    <mergeCell ref="H58:I58"/>
    <mergeCell ref="J50:J51"/>
    <mergeCell ref="H51:I51"/>
    <mergeCell ref="H52:I52"/>
    <mergeCell ref="A53:A54"/>
    <mergeCell ref="B53:B54"/>
    <mergeCell ref="C53:C54"/>
    <mergeCell ref="D53:D54"/>
    <mergeCell ref="E53:E54"/>
    <mergeCell ref="F53:F54"/>
    <mergeCell ref="G53:G54"/>
    <mergeCell ref="H49:I49"/>
    <mergeCell ref="A50:A51"/>
    <mergeCell ref="B50:B51"/>
    <mergeCell ref="C50:C51"/>
    <mergeCell ref="D50:D51"/>
    <mergeCell ref="E50:E51"/>
    <mergeCell ref="F50:F51"/>
    <mergeCell ref="G50:G51"/>
    <mergeCell ref="H50:I50"/>
    <mergeCell ref="H46:I46"/>
    <mergeCell ref="A47:A48"/>
    <mergeCell ref="B47:B48"/>
    <mergeCell ref="C47:C48"/>
    <mergeCell ref="D47:D48"/>
    <mergeCell ref="E47:E48"/>
    <mergeCell ref="F47:F48"/>
    <mergeCell ref="G47:G48"/>
    <mergeCell ref="H47:I47"/>
    <mergeCell ref="H48:I48"/>
    <mergeCell ref="H40:I40"/>
    <mergeCell ref="H41:I41"/>
    <mergeCell ref="H42:I42"/>
    <mergeCell ref="H43:I43"/>
    <mergeCell ref="H44:I44"/>
    <mergeCell ref="H45:I45"/>
    <mergeCell ref="H34:I34"/>
    <mergeCell ref="H35:I35"/>
    <mergeCell ref="H36:I36"/>
    <mergeCell ref="H37:I37"/>
    <mergeCell ref="H38:I38"/>
    <mergeCell ref="H39:I39"/>
    <mergeCell ref="H28:I28"/>
    <mergeCell ref="H29:I29"/>
    <mergeCell ref="H30:I30"/>
    <mergeCell ref="H31:I31"/>
    <mergeCell ref="H32:I32"/>
    <mergeCell ref="H33:I33"/>
    <mergeCell ref="H22:I22"/>
    <mergeCell ref="H23:I23"/>
    <mergeCell ref="H24:I24"/>
    <mergeCell ref="H25:I25"/>
    <mergeCell ref="H26:I26"/>
    <mergeCell ref="B27:J27"/>
    <mergeCell ref="H16:I16"/>
    <mergeCell ref="H17:I17"/>
    <mergeCell ref="H18:I18"/>
    <mergeCell ref="H19:I19"/>
    <mergeCell ref="H20:I20"/>
    <mergeCell ref="H21:I21"/>
    <mergeCell ref="H9:I11"/>
    <mergeCell ref="J9:J10"/>
    <mergeCell ref="H12:I12"/>
    <mergeCell ref="B13:J13"/>
    <mergeCell ref="H14:I14"/>
    <mergeCell ref="H15:I15"/>
    <mergeCell ref="B9:B11"/>
    <mergeCell ref="C9:C11"/>
    <mergeCell ref="D9:D11"/>
    <mergeCell ref="E9:E11"/>
    <mergeCell ref="F9:F11"/>
    <mergeCell ref="G9:G11"/>
    <mergeCell ref="H2:J2"/>
    <mergeCell ref="B3:J3"/>
    <mergeCell ref="B4:J4"/>
    <mergeCell ref="B5:J5"/>
    <mergeCell ref="C7:J7"/>
    <mergeCell ref="I8:J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Раиса Михайловна Чередниченко</dc:creator>
  <cp:lastModifiedBy>Раиса Михайловна Чередниченко</cp:lastModifiedBy>
  <dcterms:created xsi:type="dcterms:W3CDTF">2025-12-09T10:23:26Z</dcterms:created>
  <dcterms:modified xsi:type="dcterms:W3CDTF">2025-12-09T10:24:18Z</dcterms:modified>
</cp:coreProperties>
</file>